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4850"/>
  </bookViews>
  <sheets>
    <sheet name="jeżeli- przykład 1" sheetId="1" r:id="rId1"/>
    <sheet name="jeżeli - przykład 2" sheetId="2" r:id="rId2"/>
  </sheet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4" i="2"/>
  <c r="B5" i="1"/>
  <c r="B4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<sst xmlns="http://schemas.openxmlformats.org/spreadsheetml/2006/main" count="616" uniqueCount="425">
  <si>
    <t>Miejsce na ocenę</t>
  </si>
  <si>
    <t>FROOME Christopher</t>
  </si>
  <si>
    <t>GBR19850520</t>
  </si>
  <si>
    <t>SKY PROCYCLING (SKY)</t>
  </si>
  <si>
    <t>SAGAN Peter</t>
  </si>
  <si>
    <t>SVK19900126</t>
  </si>
  <si>
    <t>CANNONDALE PRO CYCLING (CAN)</t>
  </si>
  <si>
    <t>RODRIGUEZ OLIVER Joaquin</t>
  </si>
  <si>
    <t>ESP19790512</t>
  </si>
  <si>
    <t>KATUSHA (KAT)</t>
  </si>
  <si>
    <t>QUINTANA ROJAS Nairo Alexander</t>
  </si>
  <si>
    <t>COL19900204</t>
  </si>
  <si>
    <t>MOVISTAR TEAM (MOV)</t>
  </si>
  <si>
    <t>CANCELLARA Fabian</t>
  </si>
  <si>
    <t>SUI19810318</t>
  </si>
  <si>
    <t>RADIOSHACK LEOPARD (RLT)</t>
  </si>
  <si>
    <t>VALVERDE BELMONTE Alejandro</t>
  </si>
  <si>
    <t>ESP19800425</t>
  </si>
  <si>
    <t>PORTE Richie</t>
  </si>
  <si>
    <t>AUS19850130</t>
  </si>
  <si>
    <t>NIBALI Vincenzo</t>
  </si>
  <si>
    <t>ITA19841114</t>
  </si>
  <si>
    <t>ASTANA PRO TEAM (AST)</t>
  </si>
  <si>
    <t>KREUZIGER Roman</t>
  </si>
  <si>
    <t>CZE19860506</t>
  </si>
  <si>
    <t>TEAM SAXO-TINKOFF (TST)</t>
  </si>
  <si>
    <t>MARTIN Daniel</t>
  </si>
  <si>
    <t>IRL19860820</t>
  </si>
  <si>
    <t>GARMIN SHARP (GRS)</t>
  </si>
  <si>
    <t>BETANCUR GOMEZ Carlos Alberto</t>
  </si>
  <si>
    <t>COL19891013</t>
  </si>
  <si>
    <t>AG2R LA MONDIALE (ALM)</t>
  </si>
  <si>
    <t>CONTADOR VELASCO Alberto</t>
  </si>
  <si>
    <t>ESP19821206</t>
  </si>
  <si>
    <t>FARIA DA COSTA Rui Alberto</t>
  </si>
  <si>
    <t>POR19861005</t>
  </si>
  <si>
    <t>HENAO MONTOYA Sergio Luis</t>
  </si>
  <si>
    <t>COL19871210</t>
  </si>
  <si>
    <t>SCARPONI Michele</t>
  </si>
  <si>
    <t>ITA19790925</t>
  </si>
  <si>
    <t>LAMPRE-MERIDA (LAM)</t>
  </si>
  <si>
    <t>MOLLEMA Bauke</t>
  </si>
  <si>
    <t>NED19861126</t>
  </si>
  <si>
    <t>BELKIN PRO CYCLING TEAM (BEL)</t>
  </si>
  <si>
    <t>SPILAK Simon</t>
  </si>
  <si>
    <t>SLO19860623</t>
  </si>
  <si>
    <t>KWIATKOWSKI Michal</t>
  </si>
  <si>
    <t>POL19900602</t>
  </si>
  <si>
    <t>OMEGA PHARMA - QUICK-STEP CYCLING TEAM (OPQ)</t>
  </si>
  <si>
    <t>MORENO FERNANDEZ Daniel</t>
  </si>
  <si>
    <t>ESP19810905</t>
  </si>
  <si>
    <t>CAVENDISH Mark</t>
  </si>
  <si>
    <t>GBR19850521</t>
  </si>
  <si>
    <t>FUGLSANG Jakob</t>
  </si>
  <si>
    <t>DEN19850322</t>
  </si>
  <si>
    <t>TALANSKY Andrew</t>
  </si>
  <si>
    <t>USA19881123</t>
  </si>
  <si>
    <t>URAN URAN Rigoberto</t>
  </si>
  <si>
    <t>COL19870126</t>
  </si>
  <si>
    <t>WEENING Pieter</t>
  </si>
  <si>
    <t>NED19810405</t>
  </si>
  <si>
    <t>ORICA GREENEDGE (OGE)</t>
  </si>
  <si>
    <t>CHAVANEL Sylvain</t>
  </si>
  <si>
    <t>FRA19790630</t>
  </si>
  <si>
    <t>IZAGUIRRE INSAUSTI Jon</t>
  </si>
  <si>
    <t>ESP19890204</t>
  </si>
  <si>
    <t>EUSKALTEL EUSKADI (EUS)</t>
  </si>
  <si>
    <t>VAN AVERMAET Greg</t>
  </si>
  <si>
    <t>BEL19850517</t>
  </si>
  <si>
    <t>BMC RACING TEAM (BMC)</t>
  </si>
  <si>
    <t>MAJKA Rafal</t>
  </si>
  <si>
    <t>POL19890912</t>
  </si>
  <si>
    <t>NIEMIEC Przemyslaw</t>
  </si>
  <si>
    <t>POL19800411</t>
  </si>
  <si>
    <t>THOMAS Geraint</t>
  </si>
  <si>
    <t>GBR19860525</t>
  </si>
  <si>
    <t>SLAGTER Tom Jelte</t>
  </si>
  <si>
    <t>NED19890701</t>
  </si>
  <si>
    <t>PERAUD Jean-Christophe</t>
  </si>
  <si>
    <t>FRA19770522</t>
  </si>
  <si>
    <t>RIBLON Christophe</t>
  </si>
  <si>
    <t>FRA19810117</t>
  </si>
  <si>
    <t>EVANS Cadel</t>
  </si>
  <si>
    <t>AUS19770214</t>
  </si>
  <si>
    <t>KRISTOFF Alexander</t>
  </si>
  <si>
    <t>NOR19870705</t>
  </si>
  <si>
    <t>VAN GARDEREN Tejay</t>
  </si>
  <si>
    <t>USA19880812</t>
  </si>
  <si>
    <t>KELDERMAN Wilco</t>
  </si>
  <si>
    <t>NED19910325</t>
  </si>
  <si>
    <t>GERRANS Simon</t>
  </si>
  <si>
    <t>AUS19800516</t>
  </si>
  <si>
    <t>KITTEL Marcel</t>
  </si>
  <si>
    <t>GER19880511</t>
  </si>
  <si>
    <t>TEAM ARGOS - SHIMANO (ARG)</t>
  </si>
  <si>
    <t>INTXAUSTI ELORRIAGA Benat</t>
  </si>
  <si>
    <t>ESP19860320</t>
  </si>
  <si>
    <t>MORENO BAZAN Javier</t>
  </si>
  <si>
    <t>ESP19840718</t>
  </si>
  <si>
    <t>PINOT Thibaut</t>
  </si>
  <si>
    <t>FRA19900529</t>
  </si>
  <si>
    <t>FDJ.FR (FDJ)</t>
  </si>
  <si>
    <t>KANGERT Tanel</t>
  </si>
  <si>
    <t>EST19870311</t>
  </si>
  <si>
    <t>GALLOPIN Tony</t>
  </si>
  <si>
    <t>FRA19880524</t>
  </si>
  <si>
    <t>VANMARCKE Sep</t>
  </si>
  <si>
    <t>BEL19880728</t>
  </si>
  <si>
    <t>TERPSTRA Niki</t>
  </si>
  <si>
    <t>NED19840518</t>
  </si>
  <si>
    <t>NIEVE ITURALDE Mikel</t>
  </si>
  <si>
    <t>ESP19840526</t>
  </si>
  <si>
    <t>LADAGNOUS Matthieu</t>
  </si>
  <si>
    <t>FRA19841212</t>
  </si>
  <si>
    <t>PAOLINI Luca</t>
  </si>
  <si>
    <t>ITA19770117</t>
  </si>
  <si>
    <t>ROELANDTS Jurgen</t>
  </si>
  <si>
    <t>BEL19850702</t>
  </si>
  <si>
    <t>LOTTO BELISOL (LTB)</t>
  </si>
  <si>
    <t>GILBERT Philippe</t>
  </si>
  <si>
    <t>BEL19820705</t>
  </si>
  <si>
    <t>POZZOVIVO Domenico</t>
  </si>
  <si>
    <t>ITA19821130</t>
  </si>
  <si>
    <t>WIGGINS Bradley</t>
  </si>
  <si>
    <t>GBR19800428</t>
  </si>
  <si>
    <t>DANIELSON Thomas</t>
  </si>
  <si>
    <t>USA19780313</t>
  </si>
  <si>
    <t>LANGEVELD Sebastian</t>
  </si>
  <si>
    <t>NED19850117</t>
  </si>
  <si>
    <t>GREIPEL André</t>
  </si>
  <si>
    <t>GER19820716</t>
  </si>
  <si>
    <t>BOZIC Borut</t>
  </si>
  <si>
    <t>SLO19800808</t>
  </si>
  <si>
    <t>OSS Daniel</t>
  </si>
  <si>
    <t>ITA19870113</t>
  </si>
  <si>
    <t>SANCHEZ GONZALEZ Samuel</t>
  </si>
  <si>
    <t>ESP19780205</t>
  </si>
  <si>
    <t>FRANK Mathias</t>
  </si>
  <si>
    <t>SUI19861209</t>
  </si>
  <si>
    <t>ROGERS Michael</t>
  </si>
  <si>
    <t>AUS19791220</t>
  </si>
  <si>
    <t>HERMANS Ben</t>
  </si>
  <si>
    <t>BEL19860608</t>
  </si>
  <si>
    <t>GASPAROTTO Enrico</t>
  </si>
  <si>
    <t>ITA19820322</t>
  </si>
  <si>
    <t>FLECHA GIANNONI Juan Antonio</t>
  </si>
  <si>
    <t>ESP19770917</t>
  </si>
  <si>
    <t>VACANSOLEIL-DCM PRO CYCLING TEAM (VCD)</t>
  </si>
  <si>
    <t>MARTIN Tony</t>
  </si>
  <si>
    <t>GER19850423</t>
  </si>
  <si>
    <t>HORNER Christopher</t>
  </si>
  <si>
    <t>USA19711023</t>
  </si>
  <si>
    <t>-</t>
  </si>
  <si>
    <t>CAPECCHI Eros</t>
  </si>
  <si>
    <t>ITA19860613</t>
  </si>
  <si>
    <t>GESINK Robert</t>
  </si>
  <si>
    <t>NED19860531</t>
  </si>
  <si>
    <t>VAN DEN BROECK Jurgen</t>
  </si>
  <si>
    <t>BEL19830201</t>
  </si>
  <si>
    <t>STYBAR Zdenek</t>
  </si>
  <si>
    <t>CZE19851211</t>
  </si>
  <si>
    <t>STANNARD Ian</t>
  </si>
  <si>
    <t>GBR19870525</t>
  </si>
  <si>
    <t>ULISSI Diego</t>
  </si>
  <si>
    <t>ITA19890715</t>
  </si>
  <si>
    <t>MEERSMAN Gianni</t>
  </si>
  <si>
    <t>BEL19851205</t>
  </si>
  <si>
    <t>PHINNEY Taylor</t>
  </si>
  <si>
    <t>USA19900627</t>
  </si>
  <si>
    <t>DEGENKOLB John</t>
  </si>
  <si>
    <t>GER19890107</t>
  </si>
  <si>
    <t>VISCONTI Giovanni</t>
  </si>
  <si>
    <t>ITA19830113</t>
  </si>
  <si>
    <t>BAKELANTS Jan</t>
  </si>
  <si>
    <t>BEL19860214</t>
  </si>
  <si>
    <t>VIVIANI Elia</t>
  </si>
  <si>
    <t>ITA19890207</t>
  </si>
  <si>
    <t>IZAGUIRRE INSAUSTI Gorka</t>
  </si>
  <si>
    <t>ESP19871007</t>
  </si>
  <si>
    <t>NAVARDAUSKAS Ramunas</t>
  </si>
  <si>
    <t>LTU19880130</t>
  </si>
  <si>
    <t>ROCHE Nicolas</t>
  </si>
  <si>
    <t>IRL19840703</t>
  </si>
  <si>
    <t>BOASSON HAGEN Edvald</t>
  </si>
  <si>
    <t>NOR19870517</t>
  </si>
  <si>
    <t>TEN DAM Laurens</t>
  </si>
  <si>
    <t>NED19801113</t>
  </si>
  <si>
    <t>AMADOR BAKKAZAKOVA Andrey</t>
  </si>
  <si>
    <t>CRC19860829</t>
  </si>
  <si>
    <t>HESJEDAL Ryder</t>
  </si>
  <si>
    <t>CAN19801209</t>
  </si>
  <si>
    <t>DENNIS Rohan</t>
  </si>
  <si>
    <t>AUS19900528</t>
  </si>
  <si>
    <t>WESTRA Lieuwe</t>
  </si>
  <si>
    <t>NED19820911</t>
  </si>
  <si>
    <t>TRENTIN Matteo</t>
  </si>
  <si>
    <t>ITA19890802</t>
  </si>
  <si>
    <t>LANDA MEANA Mikel</t>
  </si>
  <si>
    <t>ESP19891213</t>
  </si>
  <si>
    <t>KLÖDEN Andreas</t>
  </si>
  <si>
    <t>GER19750622</t>
  </si>
  <si>
    <t>TROFIMOV Yury</t>
  </si>
  <si>
    <t>RUS19840126</t>
  </si>
  <si>
    <t>BASSO Ivan</t>
  </si>
  <si>
    <t>ITA19771126</t>
  </si>
  <si>
    <t>GOSS Matthew Harley</t>
  </si>
  <si>
    <t>AUS19861105</t>
  </si>
  <si>
    <t>MOSER Moreno</t>
  </si>
  <si>
    <t>ITA19901225</t>
  </si>
  <si>
    <t>PIETROPOLLI Daniele</t>
  </si>
  <si>
    <t>ITA19800711</t>
  </si>
  <si>
    <t>MONFORT Maxime</t>
  </si>
  <si>
    <t>BEL19830114</t>
  </si>
  <si>
    <t>BOUHANNI Nacer</t>
  </si>
  <si>
    <t>FRA19900725</t>
  </si>
  <si>
    <t>ALBASINI Michael</t>
  </si>
  <si>
    <t>SUI19801220</t>
  </si>
  <si>
    <t>EISEL Bernhard</t>
  </si>
  <si>
    <t>AUT19810217</t>
  </si>
  <si>
    <t>KISERLOVSKI Robert</t>
  </si>
  <si>
    <t>CRO19860809</t>
  </si>
  <si>
    <t>NIZZOLO Giacomo</t>
  </si>
  <si>
    <t>ITA19890130</t>
  </si>
  <si>
    <t>MEZGEC Luka</t>
  </si>
  <si>
    <t>SLO19880627</t>
  </si>
  <si>
    <t>BARDET Romain</t>
  </si>
  <si>
    <t>FRA19901109</t>
  </si>
  <si>
    <t>BELKOV Maxim</t>
  </si>
  <si>
    <t>RUS19850109</t>
  </si>
  <si>
    <t>HANSEN Adam</t>
  </si>
  <si>
    <t>AUS19810511</t>
  </si>
  <si>
    <t>DOWSETT Alex</t>
  </si>
  <si>
    <t>GBR19881003</t>
  </si>
  <si>
    <t>LEUKEMANS Björn</t>
  </si>
  <si>
    <t>BEL19770701</t>
  </si>
  <si>
    <t>BOONEN Tom</t>
  </si>
  <si>
    <t>BEL19801015</t>
  </si>
  <si>
    <t>POELS Wouter</t>
  </si>
  <si>
    <t>NED19871001</t>
  </si>
  <si>
    <t>HUSHOVD Thor</t>
  </si>
  <si>
    <t>NOR19780118</t>
  </si>
  <si>
    <t>FERRARI Roberto</t>
  </si>
  <si>
    <t>ITA19830309</t>
  </si>
  <si>
    <t>VICIOSO ARCOS Angel</t>
  </si>
  <si>
    <t>ESP19770413</t>
  </si>
  <si>
    <t>DE GENDT Thomas</t>
  </si>
  <si>
    <t>BEL19861106</t>
  </si>
  <si>
    <t>ROJAS GIL Jose Joaquin</t>
  </si>
  <si>
    <t>ESP19850608</t>
  </si>
  <si>
    <t>DEMARE Arnaud</t>
  </si>
  <si>
    <t>FRA19910826</t>
  </si>
  <si>
    <t>MACHADO Tiago</t>
  </si>
  <si>
    <t>POR19851018</t>
  </si>
  <si>
    <t>MEYER Cameron</t>
  </si>
  <si>
    <t>AUS19880111</t>
  </si>
  <si>
    <t>SERRY Pieter</t>
  </si>
  <si>
    <t>BEL19881121</t>
  </si>
  <si>
    <t>ANTON HERNANDEZ Igor</t>
  </si>
  <si>
    <t>ESP19830302</t>
  </si>
  <si>
    <t>VANDENBERGH Stijn</t>
  </si>
  <si>
    <t>BEL19840425</t>
  </si>
  <si>
    <t>VELITS Peter</t>
  </si>
  <si>
    <t>SVK19850221</t>
  </si>
  <si>
    <t>RENSHAW Mark</t>
  </si>
  <si>
    <t>AUS19821022</t>
  </si>
  <si>
    <t>BENNATI Daniele</t>
  </si>
  <si>
    <t>ITA19800924</t>
  </si>
  <si>
    <t>DUMOULIN Samuel</t>
  </si>
  <si>
    <t>FRA19800820</t>
  </si>
  <si>
    <t>JEANNESSON Arnold</t>
  </si>
  <si>
    <t>FRA19860116</t>
  </si>
  <si>
    <t>CARUSO Damiano</t>
  </si>
  <si>
    <t>ITA19871012</t>
  </si>
  <si>
    <t>RATTO Daniele</t>
  </si>
  <si>
    <t>ITA19891005</t>
  </si>
  <si>
    <t>GAVAZZI Francesco</t>
  </si>
  <si>
    <t>ITA19840801</t>
  </si>
  <si>
    <t>MALORI Adriano</t>
  </si>
  <si>
    <t>ITA19880128</t>
  </si>
  <si>
    <t>VON HOFF Steele</t>
  </si>
  <si>
    <t>AUS19871231</t>
  </si>
  <si>
    <t>POPOVYCH Yaroslav</t>
  </si>
  <si>
    <t>UKR19800104</t>
  </si>
  <si>
    <t>PARISIEN Francois</t>
  </si>
  <si>
    <t>CAN19820427</t>
  </si>
  <si>
    <t>IMPEY Daryl</t>
  </si>
  <si>
    <t>RSA19841206</t>
  </si>
  <si>
    <t>DE MARCHI Alessandro</t>
  </si>
  <si>
    <t>ITA19860519</t>
  </si>
  <si>
    <t>VAN POPPEL Danny</t>
  </si>
  <si>
    <t>NED19930726</t>
  </si>
  <si>
    <t>RAST Grégory</t>
  </si>
  <si>
    <t>SUI19800117</t>
  </si>
  <si>
    <t>MARTENS Paul</t>
  </si>
  <si>
    <t>GER19831026</t>
  </si>
  <si>
    <t>LOPEZ GARCIA David</t>
  </si>
  <si>
    <t>ESP19810513</t>
  </si>
  <si>
    <t>LANCASTER Brett</t>
  </si>
  <si>
    <t>AUS19791115</t>
  </si>
  <si>
    <t>SÖRENSEN Chris Anker</t>
  </si>
  <si>
    <t>DEN19840905</t>
  </si>
  <si>
    <t>VEIKKANEN Jussi</t>
  </si>
  <si>
    <t>FIN19810329</t>
  </si>
  <si>
    <t>GADRET John</t>
  </si>
  <si>
    <t>FRA19790422</t>
  </si>
  <si>
    <t>SCHLECK Andy</t>
  </si>
  <si>
    <t>LUX19850610</t>
  </si>
  <si>
    <t>AGNOLI Valerio</t>
  </si>
  <si>
    <t>ITA19850106</t>
  </si>
  <si>
    <t>ROHREGGER Thomas</t>
  </si>
  <si>
    <t>AUT19821223</t>
  </si>
  <si>
    <t>BELLETTI Manuel</t>
  </si>
  <si>
    <t>ITA19851014</t>
  </si>
  <si>
    <t>GENIEZ Alexandre</t>
  </si>
  <si>
    <t>FRA19880416</t>
  </si>
  <si>
    <t>HERRADA LOPEZ José</t>
  </si>
  <si>
    <t>ESP19851001</t>
  </si>
  <si>
    <t>IGLINSKY Maxim</t>
  </si>
  <si>
    <t>KAZ19810418</t>
  </si>
  <si>
    <t>CIMOLAI Davide</t>
  </si>
  <si>
    <t>ITA19890813</t>
  </si>
  <si>
    <t>MATTHEWS Michael</t>
  </si>
  <si>
    <t>AUS19900926</t>
  </si>
  <si>
    <t>MILLAR David</t>
  </si>
  <si>
    <t>GBR19770104</t>
  </si>
  <si>
    <t>HAYMAN Mathew</t>
  </si>
  <si>
    <t>AUS19780420</t>
  </si>
  <si>
    <t>PETACCHI Alessandro</t>
  </si>
  <si>
    <t>ITA19740103</t>
  </si>
  <si>
    <t>MENCHOV Denis</t>
  </si>
  <si>
    <t>RUS19780125</t>
  </si>
  <si>
    <t>WYSS Danilo</t>
  </si>
  <si>
    <t>SUI19850826</t>
  </si>
  <si>
    <t>LOBATO DEL VALLE Juan Jose</t>
  </si>
  <si>
    <t>ESP19881229</t>
  </si>
  <si>
    <t>FARRAR Tyler</t>
  </si>
  <si>
    <t>USA19840602</t>
  </si>
  <si>
    <t>NOCENTINI Rinaldo</t>
  </si>
  <si>
    <t>ITA19770925</t>
  </si>
  <si>
    <t>MOUREY Francis</t>
  </si>
  <si>
    <t>FRA19801208</t>
  </si>
  <si>
    <t>PREIDLER Georg</t>
  </si>
  <si>
    <t>AUT19900617</t>
  </si>
  <si>
    <t>CLEMENT Stef</t>
  </si>
  <si>
    <t>NED19820924</t>
  </si>
  <si>
    <t>JANSE VAN RENSBURG Reinardt</t>
  </si>
  <si>
    <t>RSA19890203</t>
  </si>
  <si>
    <t>HOWARD Leigh</t>
  </si>
  <si>
    <t>AUS19891018</t>
  </si>
  <si>
    <t>HUTAROVICH Yauheni</t>
  </si>
  <si>
    <t>BLR19831129</t>
  </si>
  <si>
    <t>KOLOBNEV Alexandr</t>
  </si>
  <si>
    <t>RUS19810504</t>
  </si>
  <si>
    <t>CARUSO Giampaolo</t>
  </si>
  <si>
    <t>ITA19800815</t>
  </si>
  <si>
    <t>CASTROVIEJO NICOLAS Jonathan</t>
  </si>
  <si>
    <t>ESP19870427</t>
  </si>
  <si>
    <t>POZZATO Filippo</t>
  </si>
  <si>
    <t>ITA19810910</t>
  </si>
  <si>
    <t>LUDVIGSSON Tobias</t>
  </si>
  <si>
    <t>SWE19910222</t>
  </si>
  <si>
    <t>BONNET William</t>
  </si>
  <si>
    <t>FRA19820625</t>
  </si>
  <si>
    <t>BUSCHE Matthew</t>
  </si>
  <si>
    <t>USA19850509</t>
  </si>
  <si>
    <t>SEELDRAEYERS Kevin</t>
  </si>
  <si>
    <t>BEL19860912</t>
  </si>
  <si>
    <t>PUCCIO Salvatore</t>
  </si>
  <si>
    <t>ITA19890831</t>
  </si>
  <si>
    <t>CANTWELL Jonathan</t>
  </si>
  <si>
    <t>AUS19820108</t>
  </si>
  <si>
    <t>NERZ Dominik</t>
  </si>
  <si>
    <t>GER19890825</t>
  </si>
  <si>
    <t>VANDEWALLE Kristof</t>
  </si>
  <si>
    <t>BEL19850405</t>
  </si>
  <si>
    <t>BOLE Grega</t>
  </si>
  <si>
    <t>SLO19850813</t>
  </si>
  <si>
    <t>TANNER David</t>
  </si>
  <si>
    <t>AUS19840930</t>
  </si>
  <si>
    <t>VAN DER SANDE Tosh</t>
  </si>
  <si>
    <t>BEL19901128</t>
  </si>
  <si>
    <t>PINOTTI Marco</t>
  </si>
  <si>
    <t>ITA19760225</t>
  </si>
  <si>
    <t>WAGNER Robert</t>
  </si>
  <si>
    <t>GER19830417</t>
  </si>
  <si>
    <t>KRUOPIS Aidis</t>
  </si>
  <si>
    <t>LTU19861026</t>
  </si>
  <si>
    <t>VANENDERT Dennis</t>
  </si>
  <si>
    <t>BEL19880627</t>
  </si>
  <si>
    <t>VERDUGO MARCOTEGUI Gorka</t>
  </si>
  <si>
    <t>ESP19781104</t>
  </si>
  <si>
    <t>SILIN Egor</t>
  </si>
  <si>
    <t>RUS19880625</t>
  </si>
  <si>
    <t>ARU Fabio</t>
  </si>
  <si>
    <t>ITA19900703</t>
  </si>
  <si>
    <t>BRESCHEL Matti</t>
  </si>
  <si>
    <t>DEN19840831</t>
  </si>
  <si>
    <t>WELLENS Tim</t>
  </si>
  <si>
    <t>BEL19910510</t>
  </si>
  <si>
    <t>PONZI Simone</t>
  </si>
  <si>
    <t>ITA19870117</t>
  </si>
  <si>
    <t>GRABSCH Bert</t>
  </si>
  <si>
    <t>GER19750619</t>
  </si>
  <si>
    <t>RASMUSSEN Alex</t>
  </si>
  <si>
    <t>DEN19840609</t>
  </si>
  <si>
    <t>DEBUSSCHERE Jens</t>
  </si>
  <si>
    <t>BEL19890828</t>
  </si>
  <si>
    <t>GESLIN Anthony</t>
  </si>
  <si>
    <t>FRA19800609</t>
  </si>
  <si>
    <t>SOUPE Geoffrey</t>
  </si>
  <si>
    <t>FRA19880322</t>
  </si>
  <si>
    <t>HONDO Danilo</t>
  </si>
  <si>
    <t>GER19740104</t>
  </si>
  <si>
    <t>FENN Andrew</t>
  </si>
  <si>
    <t>GBR19900701</t>
  </si>
  <si>
    <t>MARKUS Barry</t>
  </si>
  <si>
    <t>NED19910717</t>
  </si>
  <si>
    <t>Miejsce</t>
  </si>
  <si>
    <t>Kolarz</t>
  </si>
  <si>
    <t>Narodowość i data urodzenia</t>
  </si>
  <si>
    <t>Ranking UCI- najlepsi kolarze</t>
  </si>
  <si>
    <t>Miejsce w zeszłym miesiącu</t>
  </si>
  <si>
    <t>Punkty</t>
  </si>
  <si>
    <t>Drużyna</t>
  </si>
  <si>
    <t>Użycie formuły "Jeżeli"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</si>
</sst>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3" borderId="0" xfId="0" applyFill="1"/>
    <xf numFmtId="0" fontId="1" fillId="0" borderId="2" xfId="0" applyFont="1" applyFill="1" applyBorder="1"/>
    <xf numFmtId="0" fontId="1" fillId="0" borderId="3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5" fillId="0" borderId="3" xfId="0" applyFont="1" applyFill="1" applyBorder="1"/>
    <xf numFmtId="0" fontId="0" fillId="2" borderId="1" xfId="0" applyFill="1" applyBorder="1" applyAlignment="1">
      <alignment horizontal="center"/>
    </xf>
    <xf numFmtId="0" fontId="6" fillId="4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19" sqref="B19"/>
    </sheetView>
  </sheetViews>
  <sheetFormatPr defaultRowHeight="15" x14ac:dyDescent="0.25"/>
  <cols>
    <col min="1" max="1" width="16.28515625" bestFit="1" customWidth="1"/>
    <col min="2" max="2" width="52.85546875" bestFit="1" customWidth="1"/>
  </cols>
  <sheetData>
    <row r="2" spans="1:2" x14ac:dyDescent="0.25">
      <c r="A2" t="s">
        <v>0</v>
      </c>
      <c r="B2" s="12">
        <v>3</v>
      </c>
    </row>
    <row r="4" spans="1:2" x14ac:dyDescent="0.25">
      <c r="B4" s="7" t="str">
        <f>IF(B2=0,"Brak poprawnie wpisanej oceny!","")</f>
        <v/>
      </c>
    </row>
    <row r="5" spans="1:2" x14ac:dyDescent="0.25">
      <c r="B5" s="8" t="str">
        <f>IF(B2=1,"Ocena niedostateczna. Musisz popracować!","")</f>
        <v/>
      </c>
    </row>
    <row r="6" spans="1:2" x14ac:dyDescent="0.25">
      <c r="B6" s="11" t="str">
        <f>IF(B2=2,"Ocena dopuszczająca. Ćwicz więcej!","")</f>
        <v/>
      </c>
    </row>
    <row r="7" spans="1:2" x14ac:dyDescent="0.25">
      <c r="B7" s="11" t="str">
        <f>IF(B2=3,"Ocena dostateczna. Nie jest źle, ale spróbuj się poprawić!","")</f>
        <v>Ocena dostateczna. Nie jest źle, ale spróbuj się poprawić!</v>
      </c>
    </row>
    <row r="8" spans="1:2" x14ac:dyDescent="0.25">
      <c r="B8" s="9" t="str">
        <f>IF(B2=4,"Ocena dobra. Gratulacje!","")</f>
        <v/>
      </c>
    </row>
    <row r="9" spans="1:2" x14ac:dyDescent="0.25">
      <c r="B9" s="9" t="str">
        <f>IF(B2=5,"Ocena bardzo dobra. Wspaniale!","")</f>
        <v/>
      </c>
    </row>
    <row r="10" spans="1:2" x14ac:dyDescent="0.25">
      <c r="B10" s="10" t="str">
        <f>IF(B2=6,"Ocena celująca. Rewelacja!","")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workbookViewId="0">
      <selection activeCell="I3" sqref="I3"/>
    </sheetView>
  </sheetViews>
  <sheetFormatPr defaultRowHeight="15" x14ac:dyDescent="0.25"/>
  <cols>
    <col min="3" max="3" width="31.42578125" bestFit="1" customWidth="1"/>
    <col min="4" max="4" width="25.28515625" bestFit="1" customWidth="1"/>
    <col min="5" max="5" width="51" bestFit="1" customWidth="1"/>
    <col min="7" max="7" width="11" bestFit="1" customWidth="1"/>
  </cols>
  <sheetData>
    <row r="1" spans="1:7" ht="23.25" x14ac:dyDescent="0.35">
      <c r="A1" s="5" t="s">
        <v>420</v>
      </c>
    </row>
    <row r="3" spans="1:7" ht="51" x14ac:dyDescent="0.25">
      <c r="A3" s="1" t="s">
        <v>417</v>
      </c>
      <c r="B3" s="4" t="s">
        <v>421</v>
      </c>
      <c r="C3" s="1" t="s">
        <v>418</v>
      </c>
      <c r="D3" s="1" t="s">
        <v>419</v>
      </c>
      <c r="E3" s="1" t="s">
        <v>423</v>
      </c>
      <c r="F3" s="1" t="s">
        <v>422</v>
      </c>
      <c r="G3" s="13" t="s">
        <v>424</v>
      </c>
    </row>
    <row r="4" spans="1:7" x14ac:dyDescent="0.25">
      <c r="A4" s="2">
        <v>1</v>
      </c>
      <c r="B4" s="2">
        <v>1</v>
      </c>
      <c r="C4" s="1" t="s">
        <v>1</v>
      </c>
      <c r="D4" s="3" t="s">
        <v>2</v>
      </c>
      <c r="E4" s="1" t="s">
        <v>3</v>
      </c>
      <c r="F4" s="2">
        <v>587</v>
      </c>
      <c r="G4" s="6" t="str">
        <f>IF(A4&gt;B4,"Spadek","Jest dobrze")</f>
        <v>Jest dobrze</v>
      </c>
    </row>
    <row r="5" spans="1:7" x14ac:dyDescent="0.25">
      <c r="A5" s="2">
        <v>2</v>
      </c>
      <c r="B5" s="2">
        <v>2</v>
      </c>
      <c r="C5" s="1" t="s">
        <v>4</v>
      </c>
      <c r="D5" s="1" t="s">
        <v>5</v>
      </c>
      <c r="E5" s="1" t="s">
        <v>6</v>
      </c>
      <c r="F5" s="2">
        <v>409</v>
      </c>
      <c r="G5" s="6" t="str">
        <f t="shared" ref="G5:G68" si="0">IF(A5&gt;B5,"Spadek","Jest dobrze")</f>
        <v>Jest dobrze</v>
      </c>
    </row>
    <row r="6" spans="1:7" x14ac:dyDescent="0.25">
      <c r="A6" s="2">
        <v>3</v>
      </c>
      <c r="B6" s="2">
        <v>3</v>
      </c>
      <c r="C6" s="1" t="s">
        <v>7</v>
      </c>
      <c r="D6" s="1" t="s">
        <v>8</v>
      </c>
      <c r="E6" s="1" t="s">
        <v>9</v>
      </c>
      <c r="F6" s="2">
        <v>390</v>
      </c>
      <c r="G6" s="6" t="str">
        <f t="shared" si="0"/>
        <v>Jest dobrze</v>
      </c>
    </row>
    <row r="7" spans="1:7" x14ac:dyDescent="0.25">
      <c r="A7" s="2">
        <v>4</v>
      </c>
      <c r="B7" s="2">
        <v>4</v>
      </c>
      <c r="C7" s="1" t="s">
        <v>10</v>
      </c>
      <c r="D7" s="1" t="s">
        <v>11</v>
      </c>
      <c r="E7" s="1" t="s">
        <v>12</v>
      </c>
      <c r="F7" s="2">
        <v>366</v>
      </c>
      <c r="G7" s="6" t="str">
        <f t="shared" si="0"/>
        <v>Jest dobrze</v>
      </c>
    </row>
    <row r="8" spans="1:7" x14ac:dyDescent="0.25">
      <c r="A8" s="2">
        <v>5</v>
      </c>
      <c r="B8" s="2">
        <v>5</v>
      </c>
      <c r="C8" s="1" t="s">
        <v>13</v>
      </c>
      <c r="D8" s="1" t="s">
        <v>14</v>
      </c>
      <c r="E8" s="1" t="s">
        <v>15</v>
      </c>
      <c r="F8" s="2">
        <v>355</v>
      </c>
      <c r="G8" s="6" t="str">
        <f t="shared" si="0"/>
        <v>Jest dobrze</v>
      </c>
    </row>
    <row r="9" spans="1:7" x14ac:dyDescent="0.25">
      <c r="A9" s="2">
        <v>6</v>
      </c>
      <c r="B9" s="2">
        <v>6</v>
      </c>
      <c r="C9" s="1" t="s">
        <v>16</v>
      </c>
      <c r="D9" s="1" t="s">
        <v>17</v>
      </c>
      <c r="E9" s="1" t="s">
        <v>12</v>
      </c>
      <c r="F9" s="2">
        <v>334</v>
      </c>
      <c r="G9" s="6" t="str">
        <f t="shared" si="0"/>
        <v>Jest dobrze</v>
      </c>
    </row>
    <row r="10" spans="1:7" x14ac:dyDescent="0.25">
      <c r="A10" s="2">
        <v>7</v>
      </c>
      <c r="B10" s="2">
        <v>7</v>
      </c>
      <c r="C10" s="1" t="s">
        <v>18</v>
      </c>
      <c r="D10" s="1" t="s">
        <v>19</v>
      </c>
      <c r="E10" s="1" t="s">
        <v>3</v>
      </c>
      <c r="F10" s="2">
        <v>327</v>
      </c>
      <c r="G10" s="6" t="str">
        <f t="shared" si="0"/>
        <v>Jest dobrze</v>
      </c>
    </row>
    <row r="11" spans="1:7" x14ac:dyDescent="0.25">
      <c r="A11" s="2">
        <v>8</v>
      </c>
      <c r="B11" s="2">
        <v>8</v>
      </c>
      <c r="C11" s="1" t="s">
        <v>20</v>
      </c>
      <c r="D11" s="1" t="s">
        <v>21</v>
      </c>
      <c r="E11" s="1" t="s">
        <v>22</v>
      </c>
      <c r="F11" s="2">
        <v>322</v>
      </c>
      <c r="G11" s="6" t="str">
        <f t="shared" si="0"/>
        <v>Jest dobrze</v>
      </c>
    </row>
    <row r="12" spans="1:7" x14ac:dyDescent="0.25">
      <c r="A12" s="2">
        <v>9</v>
      </c>
      <c r="B12" s="2">
        <v>9</v>
      </c>
      <c r="C12" s="1" t="s">
        <v>23</v>
      </c>
      <c r="D12" s="1" t="s">
        <v>24</v>
      </c>
      <c r="E12" s="1" t="s">
        <v>25</v>
      </c>
      <c r="F12" s="2">
        <v>308</v>
      </c>
      <c r="G12" s="6" t="str">
        <f t="shared" si="0"/>
        <v>Jest dobrze</v>
      </c>
    </row>
    <row r="13" spans="1:7" x14ac:dyDescent="0.25">
      <c r="A13" s="2">
        <v>10</v>
      </c>
      <c r="B13" s="2">
        <v>10</v>
      </c>
      <c r="C13" s="1" t="s">
        <v>26</v>
      </c>
      <c r="D13" s="1" t="s">
        <v>27</v>
      </c>
      <c r="E13" s="1" t="s">
        <v>28</v>
      </c>
      <c r="F13" s="2">
        <v>287</v>
      </c>
      <c r="G13" s="6" t="str">
        <f t="shared" si="0"/>
        <v>Jest dobrze</v>
      </c>
    </row>
    <row r="14" spans="1:7" x14ac:dyDescent="0.25">
      <c r="A14" s="2">
        <v>11</v>
      </c>
      <c r="B14" s="2">
        <v>11</v>
      </c>
      <c r="C14" s="1" t="s">
        <v>29</v>
      </c>
      <c r="D14" s="1" t="s">
        <v>30</v>
      </c>
      <c r="E14" s="1" t="s">
        <v>31</v>
      </c>
      <c r="F14" s="2">
        <v>255</v>
      </c>
      <c r="G14" s="6" t="str">
        <f t="shared" si="0"/>
        <v>Jest dobrze</v>
      </c>
    </row>
    <row r="15" spans="1:7" x14ac:dyDescent="0.25">
      <c r="A15" s="2">
        <v>12</v>
      </c>
      <c r="B15" s="2">
        <v>12</v>
      </c>
      <c r="C15" s="1" t="s">
        <v>32</v>
      </c>
      <c r="D15" s="1" t="s">
        <v>33</v>
      </c>
      <c r="E15" s="1" t="s">
        <v>25</v>
      </c>
      <c r="F15" s="2">
        <v>252</v>
      </c>
      <c r="G15" s="6" t="str">
        <f t="shared" si="0"/>
        <v>Jest dobrze</v>
      </c>
    </row>
    <row r="16" spans="1:7" x14ac:dyDescent="0.25">
      <c r="A16" s="2">
        <v>13</v>
      </c>
      <c r="B16" s="2">
        <v>13</v>
      </c>
      <c r="C16" s="1" t="s">
        <v>34</v>
      </c>
      <c r="D16" s="1" t="s">
        <v>35</v>
      </c>
      <c r="E16" s="1" t="s">
        <v>12</v>
      </c>
      <c r="F16" s="2">
        <v>239</v>
      </c>
      <c r="G16" s="6" t="str">
        <f t="shared" si="0"/>
        <v>Jest dobrze</v>
      </c>
    </row>
    <row r="17" spans="1:7" x14ac:dyDescent="0.25">
      <c r="A17" s="2">
        <v>14</v>
      </c>
      <c r="B17" s="2">
        <v>18</v>
      </c>
      <c r="C17" s="1" t="s">
        <v>36</v>
      </c>
      <c r="D17" s="1" t="s">
        <v>37</v>
      </c>
      <c r="E17" s="1" t="s">
        <v>3</v>
      </c>
      <c r="F17" s="2">
        <v>227</v>
      </c>
      <c r="G17" s="6" t="str">
        <f t="shared" si="0"/>
        <v>Jest dobrze</v>
      </c>
    </row>
    <row r="18" spans="1:7" x14ac:dyDescent="0.25">
      <c r="A18" s="2">
        <v>15</v>
      </c>
      <c r="B18" s="2">
        <v>14</v>
      </c>
      <c r="C18" s="1" t="s">
        <v>38</v>
      </c>
      <c r="D18" s="1" t="s">
        <v>39</v>
      </c>
      <c r="E18" s="1" t="s">
        <v>40</v>
      </c>
      <c r="F18" s="2">
        <v>213</v>
      </c>
      <c r="G18" s="6" t="str">
        <f t="shared" si="0"/>
        <v>Spadek</v>
      </c>
    </row>
    <row r="19" spans="1:7" x14ac:dyDescent="0.25">
      <c r="A19" s="2">
        <v>16</v>
      </c>
      <c r="B19" s="2">
        <v>15</v>
      </c>
      <c r="C19" s="1" t="s">
        <v>41</v>
      </c>
      <c r="D19" s="1" t="s">
        <v>42</v>
      </c>
      <c r="E19" s="1" t="s">
        <v>43</v>
      </c>
      <c r="F19" s="2">
        <v>211</v>
      </c>
      <c r="G19" s="6" t="str">
        <f t="shared" si="0"/>
        <v>Spadek</v>
      </c>
    </row>
    <row r="20" spans="1:7" x14ac:dyDescent="0.25">
      <c r="A20" s="2">
        <v>17</v>
      </c>
      <c r="B20" s="2">
        <v>16</v>
      </c>
      <c r="C20" s="1" t="s">
        <v>44</v>
      </c>
      <c r="D20" s="1" t="s">
        <v>45</v>
      </c>
      <c r="E20" s="1" t="s">
        <v>9</v>
      </c>
      <c r="F20" s="2">
        <v>199</v>
      </c>
      <c r="G20" s="6" t="str">
        <f t="shared" si="0"/>
        <v>Spadek</v>
      </c>
    </row>
    <row r="21" spans="1:7" x14ac:dyDescent="0.25">
      <c r="A21" s="2">
        <v>18</v>
      </c>
      <c r="B21" s="2">
        <v>17</v>
      </c>
      <c r="C21" s="1" t="s">
        <v>46</v>
      </c>
      <c r="D21" s="1" t="s">
        <v>47</v>
      </c>
      <c r="E21" s="1" t="s">
        <v>48</v>
      </c>
      <c r="F21" s="2">
        <v>194</v>
      </c>
      <c r="G21" s="6" t="str">
        <f t="shared" si="0"/>
        <v>Spadek</v>
      </c>
    </row>
    <row r="22" spans="1:7" x14ac:dyDescent="0.25">
      <c r="A22" s="2">
        <v>19</v>
      </c>
      <c r="B22" s="2">
        <v>19</v>
      </c>
      <c r="C22" s="1" t="s">
        <v>49</v>
      </c>
      <c r="D22" s="1" t="s">
        <v>50</v>
      </c>
      <c r="E22" s="1" t="s">
        <v>9</v>
      </c>
      <c r="F22" s="2">
        <v>165</v>
      </c>
      <c r="G22" s="6" t="str">
        <f t="shared" si="0"/>
        <v>Jest dobrze</v>
      </c>
    </row>
    <row r="23" spans="1:7" x14ac:dyDescent="0.25">
      <c r="A23" s="2">
        <v>20</v>
      </c>
      <c r="B23" s="2">
        <v>20</v>
      </c>
      <c r="C23" s="1" t="s">
        <v>51</v>
      </c>
      <c r="D23" s="1" t="s">
        <v>52</v>
      </c>
      <c r="E23" s="1" t="s">
        <v>48</v>
      </c>
      <c r="F23" s="2">
        <v>161</v>
      </c>
      <c r="G23" s="6" t="str">
        <f t="shared" si="0"/>
        <v>Jest dobrze</v>
      </c>
    </row>
    <row r="24" spans="1:7" x14ac:dyDescent="0.25">
      <c r="A24" s="2">
        <v>21</v>
      </c>
      <c r="B24" s="2">
        <v>21</v>
      </c>
      <c r="C24" s="1" t="s">
        <v>53</v>
      </c>
      <c r="D24" s="1" t="s">
        <v>54</v>
      </c>
      <c r="E24" s="1" t="s">
        <v>22</v>
      </c>
      <c r="F24" s="2">
        <v>160</v>
      </c>
      <c r="G24" s="6" t="str">
        <f t="shared" si="0"/>
        <v>Jest dobrze</v>
      </c>
    </row>
    <row r="25" spans="1:7" x14ac:dyDescent="0.25">
      <c r="A25" s="2">
        <v>22</v>
      </c>
      <c r="B25" s="2">
        <v>22</v>
      </c>
      <c r="C25" s="1" t="s">
        <v>55</v>
      </c>
      <c r="D25" s="1" t="s">
        <v>56</v>
      </c>
      <c r="E25" s="1" t="s">
        <v>28</v>
      </c>
      <c r="F25" s="2">
        <v>154</v>
      </c>
      <c r="G25" s="6" t="str">
        <f t="shared" si="0"/>
        <v>Jest dobrze</v>
      </c>
    </row>
    <row r="26" spans="1:7" x14ac:dyDescent="0.25">
      <c r="A26" s="2">
        <v>23</v>
      </c>
      <c r="B26" s="2">
        <v>23</v>
      </c>
      <c r="C26" s="1" t="s">
        <v>57</v>
      </c>
      <c r="D26" s="1" t="s">
        <v>58</v>
      </c>
      <c r="E26" s="1" t="s">
        <v>3</v>
      </c>
      <c r="F26" s="2">
        <v>153</v>
      </c>
      <c r="G26" s="6" t="str">
        <f t="shared" si="0"/>
        <v>Jest dobrze</v>
      </c>
    </row>
    <row r="27" spans="1:7" x14ac:dyDescent="0.25">
      <c r="A27" s="2">
        <v>24</v>
      </c>
      <c r="B27" s="2">
        <v>60</v>
      </c>
      <c r="C27" s="1" t="s">
        <v>59</v>
      </c>
      <c r="D27" s="1" t="s">
        <v>60</v>
      </c>
      <c r="E27" s="1" t="s">
        <v>61</v>
      </c>
      <c r="F27" s="2">
        <v>151</v>
      </c>
      <c r="G27" s="6" t="str">
        <f t="shared" si="0"/>
        <v>Jest dobrze</v>
      </c>
    </row>
    <row r="28" spans="1:7" x14ac:dyDescent="0.25">
      <c r="A28" s="2">
        <v>25</v>
      </c>
      <c r="B28" s="2">
        <v>24</v>
      </c>
      <c r="C28" s="1" t="s">
        <v>62</v>
      </c>
      <c r="D28" s="1" t="s">
        <v>63</v>
      </c>
      <c r="E28" s="1" t="s">
        <v>48</v>
      </c>
      <c r="F28" s="2">
        <v>142</v>
      </c>
      <c r="G28" s="6" t="str">
        <f t="shared" si="0"/>
        <v>Spadek</v>
      </c>
    </row>
    <row r="29" spans="1:7" x14ac:dyDescent="0.25">
      <c r="A29" s="2">
        <v>26</v>
      </c>
      <c r="B29" s="2">
        <v>53</v>
      </c>
      <c r="C29" s="1" t="s">
        <v>64</v>
      </c>
      <c r="D29" s="1" t="s">
        <v>65</v>
      </c>
      <c r="E29" s="1" t="s">
        <v>66</v>
      </c>
      <c r="F29" s="2">
        <v>141</v>
      </c>
      <c r="G29" s="6" t="str">
        <f t="shared" si="0"/>
        <v>Jest dobrze</v>
      </c>
    </row>
    <row r="30" spans="1:7" x14ac:dyDescent="0.25">
      <c r="A30" s="2">
        <v>27</v>
      </c>
      <c r="B30" s="2">
        <v>25</v>
      </c>
      <c r="C30" s="1" t="s">
        <v>67</v>
      </c>
      <c r="D30" s="1" t="s">
        <v>68</v>
      </c>
      <c r="E30" s="1" t="s">
        <v>69</v>
      </c>
      <c r="F30" s="2">
        <v>140</v>
      </c>
      <c r="G30" s="6" t="str">
        <f t="shared" si="0"/>
        <v>Spadek</v>
      </c>
    </row>
    <row r="31" spans="1:7" x14ac:dyDescent="0.25">
      <c r="A31" s="2">
        <v>28</v>
      </c>
      <c r="B31" s="2">
        <v>51</v>
      </c>
      <c r="C31" s="1" t="s">
        <v>70</v>
      </c>
      <c r="D31" s="1" t="s">
        <v>71</v>
      </c>
      <c r="E31" s="1" t="s">
        <v>25</v>
      </c>
      <c r="F31" s="2">
        <v>127</v>
      </c>
      <c r="G31" s="6" t="str">
        <f t="shared" si="0"/>
        <v>Jest dobrze</v>
      </c>
    </row>
    <row r="32" spans="1:7" x14ac:dyDescent="0.25">
      <c r="A32" s="2">
        <v>29</v>
      </c>
      <c r="B32" s="2">
        <v>26</v>
      </c>
      <c r="C32" s="1" t="s">
        <v>72</v>
      </c>
      <c r="D32" s="1" t="s">
        <v>73</v>
      </c>
      <c r="E32" s="1" t="s">
        <v>40</v>
      </c>
      <c r="F32" s="2">
        <v>118</v>
      </c>
      <c r="G32" s="6" t="str">
        <f t="shared" si="0"/>
        <v>Spadek</v>
      </c>
    </row>
    <row r="33" spans="1:7" x14ac:dyDescent="0.25">
      <c r="A33" s="2">
        <v>30</v>
      </c>
      <c r="B33" s="2">
        <v>27</v>
      </c>
      <c r="C33" s="1" t="s">
        <v>74</v>
      </c>
      <c r="D33" s="1" t="s">
        <v>75</v>
      </c>
      <c r="E33" s="1" t="s">
        <v>3</v>
      </c>
      <c r="F33" s="2">
        <v>117</v>
      </c>
      <c r="G33" s="6" t="str">
        <f t="shared" si="0"/>
        <v>Spadek</v>
      </c>
    </row>
    <row r="34" spans="1:7" x14ac:dyDescent="0.25">
      <c r="A34" s="2">
        <v>31</v>
      </c>
      <c r="B34" s="2">
        <v>28</v>
      </c>
      <c r="C34" s="1" t="s">
        <v>76</v>
      </c>
      <c r="D34" s="1" t="s">
        <v>77</v>
      </c>
      <c r="E34" s="1" t="s">
        <v>43</v>
      </c>
      <c r="F34" s="2">
        <v>113</v>
      </c>
      <c r="G34" s="6" t="str">
        <f t="shared" si="0"/>
        <v>Spadek</v>
      </c>
    </row>
    <row r="35" spans="1:7" x14ac:dyDescent="0.25">
      <c r="A35" s="2">
        <v>32</v>
      </c>
      <c r="B35" s="2">
        <v>29</v>
      </c>
      <c r="C35" s="1" t="s">
        <v>78</v>
      </c>
      <c r="D35" s="1" t="s">
        <v>79</v>
      </c>
      <c r="E35" s="1" t="s">
        <v>31</v>
      </c>
      <c r="F35" s="2">
        <v>112</v>
      </c>
      <c r="G35" s="6" t="str">
        <f t="shared" si="0"/>
        <v>Spadek</v>
      </c>
    </row>
    <row r="36" spans="1:7" x14ac:dyDescent="0.25">
      <c r="A36" s="2">
        <v>33</v>
      </c>
      <c r="B36" s="2">
        <v>78</v>
      </c>
      <c r="C36" s="1" t="s">
        <v>80</v>
      </c>
      <c r="D36" s="1" t="s">
        <v>81</v>
      </c>
      <c r="E36" s="1" t="s">
        <v>31</v>
      </c>
      <c r="F36" s="2">
        <v>111</v>
      </c>
      <c r="G36" s="6" t="str">
        <f t="shared" si="0"/>
        <v>Jest dobrze</v>
      </c>
    </row>
    <row r="37" spans="1:7" x14ac:dyDescent="0.25">
      <c r="A37" s="2">
        <v>34</v>
      </c>
      <c r="B37" s="2">
        <v>30</v>
      </c>
      <c r="C37" s="1" t="s">
        <v>82</v>
      </c>
      <c r="D37" s="1" t="s">
        <v>83</v>
      </c>
      <c r="E37" s="1" t="s">
        <v>69</v>
      </c>
      <c r="F37" s="2">
        <v>111</v>
      </c>
      <c r="G37" s="6" t="str">
        <f t="shared" si="0"/>
        <v>Spadek</v>
      </c>
    </row>
    <row r="38" spans="1:7" x14ac:dyDescent="0.25">
      <c r="A38" s="2">
        <v>35</v>
      </c>
      <c r="B38" s="2">
        <v>31</v>
      </c>
      <c r="C38" s="1" t="s">
        <v>84</v>
      </c>
      <c r="D38" s="1" t="s">
        <v>85</v>
      </c>
      <c r="E38" s="1" t="s">
        <v>9</v>
      </c>
      <c r="F38" s="2">
        <v>111</v>
      </c>
      <c r="G38" s="6" t="str">
        <f t="shared" si="0"/>
        <v>Spadek</v>
      </c>
    </row>
    <row r="39" spans="1:7" x14ac:dyDescent="0.25">
      <c r="A39" s="2">
        <v>36</v>
      </c>
      <c r="B39" s="2">
        <v>32</v>
      </c>
      <c r="C39" s="1" t="s">
        <v>86</v>
      </c>
      <c r="D39" s="1" t="s">
        <v>87</v>
      </c>
      <c r="E39" s="1" t="s">
        <v>69</v>
      </c>
      <c r="F39" s="2">
        <v>104</v>
      </c>
      <c r="G39" s="6" t="str">
        <f t="shared" si="0"/>
        <v>Spadek</v>
      </c>
    </row>
    <row r="40" spans="1:7" x14ac:dyDescent="0.25">
      <c r="A40" s="2">
        <v>37</v>
      </c>
      <c r="B40" s="2">
        <v>33</v>
      </c>
      <c r="C40" s="1" t="s">
        <v>88</v>
      </c>
      <c r="D40" s="1" t="s">
        <v>89</v>
      </c>
      <c r="E40" s="1" t="s">
        <v>43</v>
      </c>
      <c r="F40" s="2">
        <v>100</v>
      </c>
      <c r="G40" s="6" t="str">
        <f t="shared" si="0"/>
        <v>Spadek</v>
      </c>
    </row>
    <row r="41" spans="1:7" x14ac:dyDescent="0.25">
      <c r="A41" s="2">
        <v>38</v>
      </c>
      <c r="B41" s="2">
        <v>34</v>
      </c>
      <c r="C41" s="1" t="s">
        <v>90</v>
      </c>
      <c r="D41" s="1" t="s">
        <v>91</v>
      </c>
      <c r="E41" s="1" t="s">
        <v>61</v>
      </c>
      <c r="F41" s="2">
        <v>92</v>
      </c>
      <c r="G41" s="6" t="str">
        <f t="shared" si="0"/>
        <v>Spadek</v>
      </c>
    </row>
    <row r="42" spans="1:7" x14ac:dyDescent="0.25">
      <c r="A42" s="2">
        <v>39</v>
      </c>
      <c r="B42" s="2">
        <v>35</v>
      </c>
      <c r="C42" s="1" t="s">
        <v>92</v>
      </c>
      <c r="D42" s="1" t="s">
        <v>93</v>
      </c>
      <c r="E42" s="1" t="s">
        <v>94</v>
      </c>
      <c r="F42" s="2">
        <v>92</v>
      </c>
      <c r="G42" s="6" t="str">
        <f t="shared" si="0"/>
        <v>Spadek</v>
      </c>
    </row>
    <row r="43" spans="1:7" x14ac:dyDescent="0.25">
      <c r="A43" s="2">
        <v>40</v>
      </c>
      <c r="B43" s="2">
        <v>36</v>
      </c>
      <c r="C43" s="1" t="s">
        <v>95</v>
      </c>
      <c r="D43" s="1" t="s">
        <v>96</v>
      </c>
      <c r="E43" s="1" t="s">
        <v>12</v>
      </c>
      <c r="F43" s="2">
        <v>90</v>
      </c>
      <c r="G43" s="6" t="str">
        <f t="shared" si="0"/>
        <v>Spadek</v>
      </c>
    </row>
    <row r="44" spans="1:7" x14ac:dyDescent="0.25">
      <c r="A44" s="2">
        <v>41</v>
      </c>
      <c r="B44" s="2">
        <v>37</v>
      </c>
      <c r="C44" s="1" t="s">
        <v>97</v>
      </c>
      <c r="D44" s="1" t="s">
        <v>98</v>
      </c>
      <c r="E44" s="1" t="s">
        <v>12</v>
      </c>
      <c r="F44" s="2">
        <v>86</v>
      </c>
      <c r="G44" s="6" t="str">
        <f t="shared" si="0"/>
        <v>Spadek</v>
      </c>
    </row>
    <row r="45" spans="1:7" x14ac:dyDescent="0.25">
      <c r="A45" s="2">
        <v>42</v>
      </c>
      <c r="B45" s="2">
        <v>38</v>
      </c>
      <c r="C45" s="1" t="s">
        <v>99</v>
      </c>
      <c r="D45" s="1" t="s">
        <v>100</v>
      </c>
      <c r="E45" s="1" t="s">
        <v>101</v>
      </c>
      <c r="F45" s="2">
        <v>84</v>
      </c>
      <c r="G45" s="6" t="str">
        <f t="shared" si="0"/>
        <v>Spadek</v>
      </c>
    </row>
    <row r="46" spans="1:7" x14ac:dyDescent="0.25">
      <c r="A46" s="2">
        <v>43</v>
      </c>
      <c r="B46" s="2">
        <v>44</v>
      </c>
      <c r="C46" s="1" t="s">
        <v>102</v>
      </c>
      <c r="D46" s="1" t="s">
        <v>103</v>
      </c>
      <c r="E46" s="1" t="s">
        <v>22</v>
      </c>
      <c r="F46" s="2">
        <v>84</v>
      </c>
      <c r="G46" s="6" t="str">
        <f t="shared" si="0"/>
        <v>Jest dobrze</v>
      </c>
    </row>
    <row r="47" spans="1:7" x14ac:dyDescent="0.25">
      <c r="A47" s="2">
        <v>44</v>
      </c>
      <c r="B47" s="2">
        <v>39</v>
      </c>
      <c r="C47" s="1" t="s">
        <v>104</v>
      </c>
      <c r="D47" s="1" t="s">
        <v>105</v>
      </c>
      <c r="E47" s="1" t="s">
        <v>15</v>
      </c>
      <c r="F47" s="2">
        <v>83</v>
      </c>
      <c r="G47" s="6" t="str">
        <f t="shared" si="0"/>
        <v>Spadek</v>
      </c>
    </row>
    <row r="48" spans="1:7" x14ac:dyDescent="0.25">
      <c r="A48" s="2">
        <v>45</v>
      </c>
      <c r="B48" s="2">
        <v>40</v>
      </c>
      <c r="C48" s="1" t="s">
        <v>106</v>
      </c>
      <c r="D48" s="1" t="s">
        <v>107</v>
      </c>
      <c r="E48" s="1" t="s">
        <v>43</v>
      </c>
      <c r="F48" s="2">
        <v>80</v>
      </c>
      <c r="G48" s="6" t="str">
        <f t="shared" si="0"/>
        <v>Spadek</v>
      </c>
    </row>
    <row r="49" spans="1:7" x14ac:dyDescent="0.25">
      <c r="A49" s="2">
        <v>46</v>
      </c>
      <c r="B49" s="2">
        <v>41</v>
      </c>
      <c r="C49" s="1" t="s">
        <v>108</v>
      </c>
      <c r="D49" s="1" t="s">
        <v>109</v>
      </c>
      <c r="E49" s="1" t="s">
        <v>48</v>
      </c>
      <c r="F49" s="2">
        <v>76</v>
      </c>
      <c r="G49" s="6" t="str">
        <f t="shared" si="0"/>
        <v>Spadek</v>
      </c>
    </row>
    <row r="50" spans="1:7" x14ac:dyDescent="0.25">
      <c r="A50" s="2">
        <v>47</v>
      </c>
      <c r="B50" s="2">
        <v>42</v>
      </c>
      <c r="C50" s="1" t="s">
        <v>110</v>
      </c>
      <c r="D50" s="1" t="s">
        <v>111</v>
      </c>
      <c r="E50" s="1" t="s">
        <v>66</v>
      </c>
      <c r="F50" s="2">
        <v>76</v>
      </c>
      <c r="G50" s="6" t="str">
        <f t="shared" si="0"/>
        <v>Spadek</v>
      </c>
    </row>
    <row r="51" spans="1:7" x14ac:dyDescent="0.25">
      <c r="A51" s="2">
        <v>48</v>
      </c>
      <c r="B51" s="2">
        <v>45</v>
      </c>
      <c r="C51" s="1" t="s">
        <v>112</v>
      </c>
      <c r="D51" s="1" t="s">
        <v>113</v>
      </c>
      <c r="E51" s="1" t="s">
        <v>101</v>
      </c>
      <c r="F51" s="2">
        <v>76</v>
      </c>
      <c r="G51" s="6" t="str">
        <f t="shared" si="0"/>
        <v>Spadek</v>
      </c>
    </row>
    <row r="52" spans="1:7" x14ac:dyDescent="0.25">
      <c r="A52" s="2">
        <v>49</v>
      </c>
      <c r="B52" s="2">
        <v>43</v>
      </c>
      <c r="C52" s="1" t="s">
        <v>114</v>
      </c>
      <c r="D52" s="1" t="s">
        <v>115</v>
      </c>
      <c r="E52" s="1" t="s">
        <v>9</v>
      </c>
      <c r="F52" s="2">
        <v>76</v>
      </c>
      <c r="G52" s="6" t="str">
        <f t="shared" si="0"/>
        <v>Spadek</v>
      </c>
    </row>
    <row r="53" spans="1:7" x14ac:dyDescent="0.25">
      <c r="A53" s="2">
        <v>50</v>
      </c>
      <c r="B53" s="2">
        <v>46</v>
      </c>
      <c r="C53" s="1" t="s">
        <v>116</v>
      </c>
      <c r="D53" s="1" t="s">
        <v>117</v>
      </c>
      <c r="E53" s="1" t="s">
        <v>118</v>
      </c>
      <c r="F53" s="2">
        <v>70</v>
      </c>
      <c r="G53" s="6" t="str">
        <f t="shared" si="0"/>
        <v>Spadek</v>
      </c>
    </row>
    <row r="54" spans="1:7" x14ac:dyDescent="0.25">
      <c r="A54" s="2">
        <v>51</v>
      </c>
      <c r="B54" s="2">
        <v>47</v>
      </c>
      <c r="C54" s="1" t="s">
        <v>119</v>
      </c>
      <c r="D54" s="1" t="s">
        <v>120</v>
      </c>
      <c r="E54" s="1" t="s">
        <v>69</v>
      </c>
      <c r="F54" s="2">
        <v>70</v>
      </c>
      <c r="G54" s="6" t="str">
        <f t="shared" si="0"/>
        <v>Spadek</v>
      </c>
    </row>
    <row r="55" spans="1:7" x14ac:dyDescent="0.25">
      <c r="A55" s="2">
        <v>52</v>
      </c>
      <c r="B55" s="2">
        <v>70</v>
      </c>
      <c r="C55" s="1" t="s">
        <v>121</v>
      </c>
      <c r="D55" s="1" t="s">
        <v>122</v>
      </c>
      <c r="E55" s="1" t="s">
        <v>31</v>
      </c>
      <c r="F55" s="2">
        <v>68</v>
      </c>
      <c r="G55" s="6" t="str">
        <f t="shared" si="0"/>
        <v>Jest dobrze</v>
      </c>
    </row>
    <row r="56" spans="1:7" x14ac:dyDescent="0.25">
      <c r="A56" s="2">
        <v>53</v>
      </c>
      <c r="B56" s="2">
        <v>54</v>
      </c>
      <c r="C56" s="1" t="s">
        <v>123</v>
      </c>
      <c r="D56" s="1" t="s">
        <v>124</v>
      </c>
      <c r="E56" s="1" t="s">
        <v>3</v>
      </c>
      <c r="F56" s="2">
        <v>65</v>
      </c>
      <c r="G56" s="6" t="str">
        <f t="shared" si="0"/>
        <v>Jest dobrze</v>
      </c>
    </row>
    <row r="57" spans="1:7" x14ac:dyDescent="0.25">
      <c r="A57" s="2">
        <v>54</v>
      </c>
      <c r="B57" s="2">
        <v>48</v>
      </c>
      <c r="C57" s="1" t="s">
        <v>125</v>
      </c>
      <c r="D57" s="1" t="s">
        <v>126</v>
      </c>
      <c r="E57" s="1" t="s">
        <v>28</v>
      </c>
      <c r="F57" s="2">
        <v>64</v>
      </c>
      <c r="G57" s="6" t="str">
        <f t="shared" si="0"/>
        <v>Spadek</v>
      </c>
    </row>
    <row r="58" spans="1:7" x14ac:dyDescent="0.25">
      <c r="A58" s="2">
        <v>55</v>
      </c>
      <c r="B58" s="2">
        <v>49</v>
      </c>
      <c r="C58" s="1" t="s">
        <v>127</v>
      </c>
      <c r="D58" s="1" t="s">
        <v>128</v>
      </c>
      <c r="E58" s="1" t="s">
        <v>61</v>
      </c>
      <c r="F58" s="2">
        <v>64</v>
      </c>
      <c r="G58" s="6" t="str">
        <f t="shared" si="0"/>
        <v>Spadek</v>
      </c>
    </row>
    <row r="59" spans="1:7" x14ac:dyDescent="0.25">
      <c r="A59" s="2">
        <v>56</v>
      </c>
      <c r="B59" s="2">
        <v>50</v>
      </c>
      <c r="C59" s="1" t="s">
        <v>129</v>
      </c>
      <c r="D59" s="1" t="s">
        <v>130</v>
      </c>
      <c r="E59" s="1" t="s">
        <v>118</v>
      </c>
      <c r="F59" s="2">
        <v>64</v>
      </c>
      <c r="G59" s="6" t="str">
        <f t="shared" si="0"/>
        <v>Spadek</v>
      </c>
    </row>
    <row r="60" spans="1:7" x14ac:dyDescent="0.25">
      <c r="A60" s="2">
        <v>57</v>
      </c>
      <c r="B60" s="2">
        <v>52</v>
      </c>
      <c r="C60" s="1" t="s">
        <v>131</v>
      </c>
      <c r="D60" s="1" t="s">
        <v>132</v>
      </c>
      <c r="E60" s="1" t="s">
        <v>22</v>
      </c>
      <c r="F60" s="2">
        <v>61</v>
      </c>
      <c r="G60" s="6" t="str">
        <f t="shared" si="0"/>
        <v>Spadek</v>
      </c>
    </row>
    <row r="61" spans="1:7" x14ac:dyDescent="0.25">
      <c r="A61" s="2">
        <v>58</v>
      </c>
      <c r="B61" s="2">
        <v>55</v>
      </c>
      <c r="C61" s="1" t="s">
        <v>133</v>
      </c>
      <c r="D61" s="1" t="s">
        <v>134</v>
      </c>
      <c r="E61" s="1" t="s">
        <v>69</v>
      </c>
      <c r="F61" s="2">
        <v>58</v>
      </c>
      <c r="G61" s="6" t="str">
        <f t="shared" si="0"/>
        <v>Spadek</v>
      </c>
    </row>
    <row r="62" spans="1:7" x14ac:dyDescent="0.25">
      <c r="A62" s="2">
        <v>59</v>
      </c>
      <c r="B62" s="2">
        <v>56</v>
      </c>
      <c r="C62" s="1" t="s">
        <v>135</v>
      </c>
      <c r="D62" s="1" t="s">
        <v>136</v>
      </c>
      <c r="E62" s="1" t="s">
        <v>66</v>
      </c>
      <c r="F62" s="2">
        <v>58</v>
      </c>
      <c r="G62" s="6" t="str">
        <f t="shared" si="0"/>
        <v>Spadek</v>
      </c>
    </row>
    <row r="63" spans="1:7" x14ac:dyDescent="0.25">
      <c r="A63" s="2">
        <v>60</v>
      </c>
      <c r="B63" s="2">
        <v>57</v>
      </c>
      <c r="C63" s="1" t="s">
        <v>137</v>
      </c>
      <c r="D63" s="1" t="s">
        <v>138</v>
      </c>
      <c r="E63" s="1" t="s">
        <v>69</v>
      </c>
      <c r="F63" s="2">
        <v>55</v>
      </c>
      <c r="G63" s="6" t="str">
        <f t="shared" si="0"/>
        <v>Spadek</v>
      </c>
    </row>
    <row r="64" spans="1:7" x14ac:dyDescent="0.25">
      <c r="A64" s="2">
        <v>61</v>
      </c>
      <c r="B64" s="2">
        <v>58</v>
      </c>
      <c r="C64" s="1" t="s">
        <v>139</v>
      </c>
      <c r="D64" s="1" t="s">
        <v>140</v>
      </c>
      <c r="E64" s="1" t="s">
        <v>25</v>
      </c>
      <c r="F64" s="2">
        <v>53</v>
      </c>
      <c r="G64" s="6" t="str">
        <f t="shared" si="0"/>
        <v>Spadek</v>
      </c>
    </row>
    <row r="65" spans="1:7" x14ac:dyDescent="0.25">
      <c r="A65" s="2">
        <v>62</v>
      </c>
      <c r="B65" s="2">
        <v>59</v>
      </c>
      <c r="C65" s="1" t="s">
        <v>141</v>
      </c>
      <c r="D65" s="1" t="s">
        <v>142</v>
      </c>
      <c r="E65" s="1" t="s">
        <v>15</v>
      </c>
      <c r="F65" s="2">
        <v>52</v>
      </c>
      <c r="G65" s="6" t="str">
        <f t="shared" si="0"/>
        <v>Spadek</v>
      </c>
    </row>
    <row r="66" spans="1:7" x14ac:dyDescent="0.25">
      <c r="A66" s="2">
        <v>63</v>
      </c>
      <c r="B66" s="2">
        <v>61</v>
      </c>
      <c r="C66" s="1" t="s">
        <v>143</v>
      </c>
      <c r="D66" s="1" t="s">
        <v>144</v>
      </c>
      <c r="E66" s="1" t="s">
        <v>22</v>
      </c>
      <c r="F66" s="2">
        <v>51</v>
      </c>
      <c r="G66" s="6" t="str">
        <f t="shared" si="0"/>
        <v>Spadek</v>
      </c>
    </row>
    <row r="67" spans="1:7" x14ac:dyDescent="0.25">
      <c r="A67" s="2">
        <v>64</v>
      </c>
      <c r="B67" s="2">
        <v>62</v>
      </c>
      <c r="C67" s="1" t="s">
        <v>145</v>
      </c>
      <c r="D67" s="1" t="s">
        <v>146</v>
      </c>
      <c r="E67" s="1" t="s">
        <v>147</v>
      </c>
      <c r="F67" s="2">
        <v>50</v>
      </c>
      <c r="G67" s="6" t="str">
        <f t="shared" si="0"/>
        <v>Spadek</v>
      </c>
    </row>
    <row r="68" spans="1:7" x14ac:dyDescent="0.25">
      <c r="A68" s="2">
        <v>65</v>
      </c>
      <c r="B68" s="2">
        <v>63</v>
      </c>
      <c r="C68" s="1" t="s">
        <v>148</v>
      </c>
      <c r="D68" s="1" t="s">
        <v>149</v>
      </c>
      <c r="E68" s="1" t="s">
        <v>48</v>
      </c>
      <c r="F68" s="2">
        <v>44</v>
      </c>
      <c r="G68" s="6" t="str">
        <f t="shared" si="0"/>
        <v>Spadek</v>
      </c>
    </row>
    <row r="69" spans="1:7" x14ac:dyDescent="0.25">
      <c r="A69" s="2">
        <v>66</v>
      </c>
      <c r="B69" s="2">
        <v>64</v>
      </c>
      <c r="C69" s="1" t="s">
        <v>150</v>
      </c>
      <c r="D69" s="1" t="s">
        <v>151</v>
      </c>
      <c r="E69" s="1" t="s">
        <v>15</v>
      </c>
      <c r="F69" s="2">
        <v>42</v>
      </c>
      <c r="G69" s="6" t="str">
        <f t="shared" ref="G69:G132" si="1">IF(A69&gt;B69,"Spadek","Jest dobrze")</f>
        <v>Spadek</v>
      </c>
    </row>
    <row r="70" spans="1:7" x14ac:dyDescent="0.25">
      <c r="A70" s="2">
        <v>67</v>
      </c>
      <c r="B70" s="1" t="s">
        <v>152</v>
      </c>
      <c r="C70" s="1" t="s">
        <v>153</v>
      </c>
      <c r="D70" s="1" t="s">
        <v>154</v>
      </c>
      <c r="E70" s="1" t="s">
        <v>12</v>
      </c>
      <c r="F70" s="2">
        <v>41</v>
      </c>
      <c r="G70" s="6" t="str">
        <f t="shared" si="1"/>
        <v>Jest dobrze</v>
      </c>
    </row>
    <row r="71" spans="1:7" x14ac:dyDescent="0.25">
      <c r="A71" s="2">
        <v>68</v>
      </c>
      <c r="B71" s="2">
        <v>65</v>
      </c>
      <c r="C71" s="1" t="s">
        <v>155</v>
      </c>
      <c r="D71" s="1" t="s">
        <v>156</v>
      </c>
      <c r="E71" s="1" t="s">
        <v>43</v>
      </c>
      <c r="F71" s="2">
        <v>41</v>
      </c>
      <c r="G71" s="6" t="str">
        <f t="shared" si="1"/>
        <v>Spadek</v>
      </c>
    </row>
    <row r="72" spans="1:7" x14ac:dyDescent="0.25">
      <c r="A72" s="2">
        <v>69</v>
      </c>
      <c r="B72" s="2">
        <v>66</v>
      </c>
      <c r="C72" s="1" t="s">
        <v>157</v>
      </c>
      <c r="D72" s="1" t="s">
        <v>158</v>
      </c>
      <c r="E72" s="1" t="s">
        <v>118</v>
      </c>
      <c r="F72" s="2">
        <v>41</v>
      </c>
      <c r="G72" s="6" t="str">
        <f t="shared" si="1"/>
        <v>Spadek</v>
      </c>
    </row>
    <row r="73" spans="1:7" x14ac:dyDescent="0.25">
      <c r="A73" s="2">
        <v>70</v>
      </c>
      <c r="B73" s="2">
        <v>68</v>
      </c>
      <c r="C73" s="1" t="s">
        <v>159</v>
      </c>
      <c r="D73" s="1" t="s">
        <v>160</v>
      </c>
      <c r="E73" s="1" t="s">
        <v>48</v>
      </c>
      <c r="F73" s="2">
        <v>40</v>
      </c>
      <c r="G73" s="6" t="str">
        <f t="shared" si="1"/>
        <v>Spadek</v>
      </c>
    </row>
    <row r="74" spans="1:7" x14ac:dyDescent="0.25">
      <c r="A74" s="2">
        <v>71</v>
      </c>
      <c r="B74" s="2">
        <v>67</v>
      </c>
      <c r="C74" s="1" t="s">
        <v>161</v>
      </c>
      <c r="D74" s="1" t="s">
        <v>162</v>
      </c>
      <c r="E74" s="1" t="s">
        <v>3</v>
      </c>
      <c r="F74" s="2">
        <v>40</v>
      </c>
      <c r="G74" s="6" t="str">
        <f t="shared" si="1"/>
        <v>Spadek</v>
      </c>
    </row>
    <row r="75" spans="1:7" x14ac:dyDescent="0.25">
      <c r="A75" s="2">
        <v>72</v>
      </c>
      <c r="B75" s="2">
        <v>75</v>
      </c>
      <c r="C75" s="1" t="s">
        <v>163</v>
      </c>
      <c r="D75" s="1" t="s">
        <v>164</v>
      </c>
      <c r="E75" s="1" t="s">
        <v>40</v>
      </c>
      <c r="F75" s="2">
        <v>40</v>
      </c>
      <c r="G75" s="6" t="str">
        <f t="shared" si="1"/>
        <v>Jest dobrze</v>
      </c>
    </row>
    <row r="76" spans="1:7" x14ac:dyDescent="0.25">
      <c r="A76" s="2">
        <v>73</v>
      </c>
      <c r="B76" s="2">
        <v>69</v>
      </c>
      <c r="C76" s="1" t="s">
        <v>165</v>
      </c>
      <c r="D76" s="1" t="s">
        <v>166</v>
      </c>
      <c r="E76" s="1" t="s">
        <v>48</v>
      </c>
      <c r="F76" s="2">
        <v>40</v>
      </c>
      <c r="G76" s="6" t="str">
        <f t="shared" si="1"/>
        <v>Spadek</v>
      </c>
    </row>
    <row r="77" spans="1:7" x14ac:dyDescent="0.25">
      <c r="A77" s="2">
        <v>74</v>
      </c>
      <c r="B77" s="2">
        <v>80</v>
      </c>
      <c r="C77" s="1" t="s">
        <v>167</v>
      </c>
      <c r="D77" s="1" t="s">
        <v>168</v>
      </c>
      <c r="E77" s="1" t="s">
        <v>69</v>
      </c>
      <c r="F77" s="2">
        <v>38</v>
      </c>
      <c r="G77" s="6" t="str">
        <f t="shared" si="1"/>
        <v>Jest dobrze</v>
      </c>
    </row>
    <row r="78" spans="1:7" x14ac:dyDescent="0.25">
      <c r="A78" s="2">
        <v>75</v>
      </c>
      <c r="B78" s="2">
        <v>71</v>
      </c>
      <c r="C78" s="1" t="s">
        <v>169</v>
      </c>
      <c r="D78" s="1" t="s">
        <v>170</v>
      </c>
      <c r="E78" s="1" t="s">
        <v>94</v>
      </c>
      <c r="F78" s="2">
        <v>37</v>
      </c>
      <c r="G78" s="6" t="str">
        <f t="shared" si="1"/>
        <v>Spadek</v>
      </c>
    </row>
    <row r="79" spans="1:7" x14ac:dyDescent="0.25">
      <c r="A79" s="2">
        <v>76</v>
      </c>
      <c r="B79" s="2">
        <v>72</v>
      </c>
      <c r="C79" s="1" t="s">
        <v>171</v>
      </c>
      <c r="D79" s="1" t="s">
        <v>172</v>
      </c>
      <c r="E79" s="1" t="s">
        <v>12</v>
      </c>
      <c r="F79" s="2">
        <v>37</v>
      </c>
      <c r="G79" s="6" t="str">
        <f t="shared" si="1"/>
        <v>Spadek</v>
      </c>
    </row>
    <row r="80" spans="1:7" x14ac:dyDescent="0.25">
      <c r="A80" s="2">
        <v>77</v>
      </c>
      <c r="B80" s="2">
        <v>73</v>
      </c>
      <c r="C80" s="1" t="s">
        <v>173</v>
      </c>
      <c r="D80" s="1" t="s">
        <v>174</v>
      </c>
      <c r="E80" s="1" t="s">
        <v>15</v>
      </c>
      <c r="F80" s="2">
        <v>34</v>
      </c>
      <c r="G80" s="6" t="str">
        <f t="shared" si="1"/>
        <v>Spadek</v>
      </c>
    </row>
    <row r="81" spans="1:7" x14ac:dyDescent="0.25">
      <c r="A81" s="2">
        <v>78</v>
      </c>
      <c r="B81" s="2">
        <v>74</v>
      </c>
      <c r="C81" s="1" t="s">
        <v>175</v>
      </c>
      <c r="D81" s="1" t="s">
        <v>176</v>
      </c>
      <c r="E81" s="1" t="s">
        <v>6</v>
      </c>
      <c r="F81" s="2">
        <v>34</v>
      </c>
      <c r="G81" s="6" t="str">
        <f t="shared" si="1"/>
        <v>Spadek</v>
      </c>
    </row>
    <row r="82" spans="1:7" x14ac:dyDescent="0.25">
      <c r="A82" s="2">
        <v>79</v>
      </c>
      <c r="B82" s="2">
        <v>76</v>
      </c>
      <c r="C82" s="1" t="s">
        <v>177</v>
      </c>
      <c r="D82" s="1" t="s">
        <v>178</v>
      </c>
      <c r="E82" s="1" t="s">
        <v>66</v>
      </c>
      <c r="F82" s="2">
        <v>32</v>
      </c>
      <c r="G82" s="6" t="str">
        <f t="shared" si="1"/>
        <v>Spadek</v>
      </c>
    </row>
    <row r="83" spans="1:7" x14ac:dyDescent="0.25">
      <c r="A83" s="2">
        <v>80</v>
      </c>
      <c r="B83" s="2">
        <v>77</v>
      </c>
      <c r="C83" s="1" t="s">
        <v>179</v>
      </c>
      <c r="D83" s="1" t="s">
        <v>180</v>
      </c>
      <c r="E83" s="1" t="s">
        <v>28</v>
      </c>
      <c r="F83" s="2">
        <v>32</v>
      </c>
      <c r="G83" s="6" t="str">
        <f t="shared" si="1"/>
        <v>Spadek</v>
      </c>
    </row>
    <row r="84" spans="1:7" x14ac:dyDescent="0.25">
      <c r="A84" s="2">
        <v>81</v>
      </c>
      <c r="B84" s="2">
        <v>79</v>
      </c>
      <c r="C84" s="1" t="s">
        <v>181</v>
      </c>
      <c r="D84" s="1" t="s">
        <v>182</v>
      </c>
      <c r="E84" s="1" t="s">
        <v>25</v>
      </c>
      <c r="F84" s="2">
        <v>30</v>
      </c>
      <c r="G84" s="6" t="str">
        <f t="shared" si="1"/>
        <v>Spadek</v>
      </c>
    </row>
    <row r="85" spans="1:7" x14ac:dyDescent="0.25">
      <c r="A85" s="2">
        <v>82</v>
      </c>
      <c r="B85" s="2">
        <v>81</v>
      </c>
      <c r="C85" s="1" t="s">
        <v>183</v>
      </c>
      <c r="D85" s="1" t="s">
        <v>184</v>
      </c>
      <c r="E85" s="1" t="s">
        <v>3</v>
      </c>
      <c r="F85" s="2">
        <v>29</v>
      </c>
      <c r="G85" s="6" t="str">
        <f t="shared" si="1"/>
        <v>Spadek</v>
      </c>
    </row>
    <row r="86" spans="1:7" x14ac:dyDescent="0.25">
      <c r="A86" s="2">
        <v>83</v>
      </c>
      <c r="B86" s="2">
        <v>82</v>
      </c>
      <c r="C86" s="1" t="s">
        <v>185</v>
      </c>
      <c r="D86" s="1" t="s">
        <v>186</v>
      </c>
      <c r="E86" s="1" t="s">
        <v>43</v>
      </c>
      <c r="F86" s="2">
        <v>26</v>
      </c>
      <c r="G86" s="6" t="str">
        <f t="shared" si="1"/>
        <v>Spadek</v>
      </c>
    </row>
    <row r="87" spans="1:7" x14ac:dyDescent="0.25">
      <c r="A87" s="2">
        <v>84</v>
      </c>
      <c r="B87" s="2">
        <v>83</v>
      </c>
      <c r="C87" s="1" t="s">
        <v>187</v>
      </c>
      <c r="D87" s="1" t="s">
        <v>188</v>
      </c>
      <c r="E87" s="1" t="s">
        <v>12</v>
      </c>
      <c r="F87" s="2">
        <v>25</v>
      </c>
      <c r="G87" s="6" t="str">
        <f t="shared" si="1"/>
        <v>Spadek</v>
      </c>
    </row>
    <row r="88" spans="1:7" x14ac:dyDescent="0.25">
      <c r="A88" s="2">
        <v>85</v>
      </c>
      <c r="B88" s="2">
        <v>84</v>
      </c>
      <c r="C88" s="1" t="s">
        <v>189</v>
      </c>
      <c r="D88" s="1" t="s">
        <v>190</v>
      </c>
      <c r="E88" s="1" t="s">
        <v>28</v>
      </c>
      <c r="F88" s="2">
        <v>25</v>
      </c>
      <c r="G88" s="6" t="str">
        <f t="shared" si="1"/>
        <v>Spadek</v>
      </c>
    </row>
    <row r="89" spans="1:7" x14ac:dyDescent="0.25">
      <c r="A89" s="2">
        <v>86</v>
      </c>
      <c r="B89" s="2">
        <v>85</v>
      </c>
      <c r="C89" s="1" t="s">
        <v>191</v>
      </c>
      <c r="D89" s="1" t="s">
        <v>192</v>
      </c>
      <c r="E89" s="1" t="s">
        <v>28</v>
      </c>
      <c r="F89" s="2">
        <v>24</v>
      </c>
      <c r="G89" s="6" t="str">
        <f t="shared" si="1"/>
        <v>Spadek</v>
      </c>
    </row>
    <row r="90" spans="1:7" x14ac:dyDescent="0.25">
      <c r="A90" s="2">
        <v>87</v>
      </c>
      <c r="B90" s="2">
        <v>86</v>
      </c>
      <c r="C90" s="1" t="s">
        <v>193</v>
      </c>
      <c r="D90" s="1" t="s">
        <v>194</v>
      </c>
      <c r="E90" s="1" t="s">
        <v>147</v>
      </c>
      <c r="F90" s="2">
        <v>23</v>
      </c>
      <c r="G90" s="6" t="str">
        <f t="shared" si="1"/>
        <v>Spadek</v>
      </c>
    </row>
    <row r="91" spans="1:7" x14ac:dyDescent="0.25">
      <c r="A91" s="2">
        <v>88</v>
      </c>
      <c r="B91" s="2">
        <v>87</v>
      </c>
      <c r="C91" s="1" t="s">
        <v>195</v>
      </c>
      <c r="D91" s="1" t="s">
        <v>196</v>
      </c>
      <c r="E91" s="1" t="s">
        <v>48</v>
      </c>
      <c r="F91" s="2">
        <v>23</v>
      </c>
      <c r="G91" s="6" t="str">
        <f t="shared" si="1"/>
        <v>Spadek</v>
      </c>
    </row>
    <row r="92" spans="1:7" x14ac:dyDescent="0.25">
      <c r="A92" s="2">
        <v>89</v>
      </c>
      <c r="B92" s="2">
        <v>88</v>
      </c>
      <c r="C92" s="1" t="s">
        <v>197</v>
      </c>
      <c r="D92" s="1" t="s">
        <v>198</v>
      </c>
      <c r="E92" s="1" t="s">
        <v>66</v>
      </c>
      <c r="F92" s="2">
        <v>22</v>
      </c>
      <c r="G92" s="6" t="str">
        <f t="shared" si="1"/>
        <v>Spadek</v>
      </c>
    </row>
    <row r="93" spans="1:7" x14ac:dyDescent="0.25">
      <c r="A93" s="2">
        <v>90</v>
      </c>
      <c r="B93" s="2">
        <v>89</v>
      </c>
      <c r="C93" s="1" t="s">
        <v>199</v>
      </c>
      <c r="D93" s="1" t="s">
        <v>200</v>
      </c>
      <c r="E93" s="1" t="s">
        <v>15</v>
      </c>
      <c r="F93" s="2">
        <v>22</v>
      </c>
      <c r="G93" s="6" t="str">
        <f t="shared" si="1"/>
        <v>Spadek</v>
      </c>
    </row>
    <row r="94" spans="1:7" x14ac:dyDescent="0.25">
      <c r="A94" s="2">
        <v>91</v>
      </c>
      <c r="B94" s="2">
        <v>90</v>
      </c>
      <c r="C94" s="1" t="s">
        <v>201</v>
      </c>
      <c r="D94" s="1" t="s">
        <v>202</v>
      </c>
      <c r="E94" s="1" t="s">
        <v>9</v>
      </c>
      <c r="F94" s="2">
        <v>22</v>
      </c>
      <c r="G94" s="6" t="str">
        <f t="shared" si="1"/>
        <v>Spadek</v>
      </c>
    </row>
    <row r="95" spans="1:7" x14ac:dyDescent="0.25">
      <c r="A95" s="2">
        <v>92</v>
      </c>
      <c r="B95" s="1" t="s">
        <v>152</v>
      </c>
      <c r="C95" s="1" t="s">
        <v>203</v>
      </c>
      <c r="D95" s="1" t="s">
        <v>204</v>
      </c>
      <c r="E95" s="1" t="s">
        <v>6</v>
      </c>
      <c r="F95" s="2">
        <v>21</v>
      </c>
      <c r="G95" s="6" t="str">
        <f t="shared" si="1"/>
        <v>Jest dobrze</v>
      </c>
    </row>
    <row r="96" spans="1:7" x14ac:dyDescent="0.25">
      <c r="A96" s="2">
        <v>93</v>
      </c>
      <c r="B96" s="2">
        <v>91</v>
      </c>
      <c r="C96" s="1" t="s">
        <v>205</v>
      </c>
      <c r="D96" s="1" t="s">
        <v>206</v>
      </c>
      <c r="E96" s="1" t="s">
        <v>61</v>
      </c>
      <c r="F96" s="2">
        <v>21</v>
      </c>
      <c r="G96" s="6" t="str">
        <f t="shared" si="1"/>
        <v>Spadek</v>
      </c>
    </row>
    <row r="97" spans="1:7" x14ac:dyDescent="0.25">
      <c r="A97" s="2">
        <v>94</v>
      </c>
      <c r="B97" s="2">
        <v>92</v>
      </c>
      <c r="C97" s="1" t="s">
        <v>207</v>
      </c>
      <c r="D97" s="1" t="s">
        <v>208</v>
      </c>
      <c r="E97" s="1" t="s">
        <v>6</v>
      </c>
      <c r="F97" s="2">
        <v>20</v>
      </c>
      <c r="G97" s="6" t="str">
        <f t="shared" si="1"/>
        <v>Spadek</v>
      </c>
    </row>
    <row r="98" spans="1:7" x14ac:dyDescent="0.25">
      <c r="A98" s="2">
        <v>95</v>
      </c>
      <c r="B98" s="2">
        <v>93</v>
      </c>
      <c r="C98" s="1" t="s">
        <v>209</v>
      </c>
      <c r="D98" s="1" t="s">
        <v>210</v>
      </c>
      <c r="E98" s="1" t="s">
        <v>40</v>
      </c>
      <c r="F98" s="2">
        <v>20</v>
      </c>
      <c r="G98" s="6" t="str">
        <f t="shared" si="1"/>
        <v>Spadek</v>
      </c>
    </row>
    <row r="99" spans="1:7" x14ac:dyDescent="0.25">
      <c r="A99" s="2">
        <v>96</v>
      </c>
      <c r="B99" s="2">
        <v>94</v>
      </c>
      <c r="C99" s="1" t="s">
        <v>211</v>
      </c>
      <c r="D99" s="1" t="s">
        <v>212</v>
      </c>
      <c r="E99" s="1" t="s">
        <v>15</v>
      </c>
      <c r="F99" s="2">
        <v>20</v>
      </c>
      <c r="G99" s="6" t="str">
        <f t="shared" si="1"/>
        <v>Spadek</v>
      </c>
    </row>
    <row r="100" spans="1:7" x14ac:dyDescent="0.25">
      <c r="A100" s="2">
        <v>97</v>
      </c>
      <c r="B100" s="2">
        <v>95</v>
      </c>
      <c r="C100" s="1" t="s">
        <v>213</v>
      </c>
      <c r="D100" s="1" t="s">
        <v>214</v>
      </c>
      <c r="E100" s="1" t="s">
        <v>101</v>
      </c>
      <c r="F100" s="2">
        <v>20</v>
      </c>
      <c r="G100" s="6" t="str">
        <f t="shared" si="1"/>
        <v>Spadek</v>
      </c>
    </row>
    <row r="101" spans="1:7" x14ac:dyDescent="0.25">
      <c r="A101" s="2">
        <v>98</v>
      </c>
      <c r="B101" s="2">
        <v>96</v>
      </c>
      <c r="C101" s="1" t="s">
        <v>215</v>
      </c>
      <c r="D101" s="1" t="s">
        <v>216</v>
      </c>
      <c r="E101" s="1" t="s">
        <v>61</v>
      </c>
      <c r="F101" s="2">
        <v>19</v>
      </c>
      <c r="G101" s="6" t="str">
        <f t="shared" si="1"/>
        <v>Spadek</v>
      </c>
    </row>
    <row r="102" spans="1:7" x14ac:dyDescent="0.25">
      <c r="A102" s="2">
        <v>99</v>
      </c>
      <c r="B102" s="2">
        <v>97</v>
      </c>
      <c r="C102" s="1" t="s">
        <v>217</v>
      </c>
      <c r="D102" s="1" t="s">
        <v>218</v>
      </c>
      <c r="E102" s="1" t="s">
        <v>3</v>
      </c>
      <c r="F102" s="2">
        <v>18</v>
      </c>
      <c r="G102" s="6" t="str">
        <f t="shared" si="1"/>
        <v>Spadek</v>
      </c>
    </row>
    <row r="103" spans="1:7" x14ac:dyDescent="0.25">
      <c r="A103" s="2">
        <v>100</v>
      </c>
      <c r="B103" s="2">
        <v>98</v>
      </c>
      <c r="C103" s="1" t="s">
        <v>219</v>
      </c>
      <c r="D103" s="1" t="s">
        <v>220</v>
      </c>
      <c r="E103" s="1" t="s">
        <v>15</v>
      </c>
      <c r="F103" s="2">
        <v>18</v>
      </c>
      <c r="G103" s="6" t="str">
        <f t="shared" si="1"/>
        <v>Spadek</v>
      </c>
    </row>
    <row r="104" spans="1:7" x14ac:dyDescent="0.25">
      <c r="A104" s="2">
        <v>101</v>
      </c>
      <c r="B104" s="2">
        <v>99</v>
      </c>
      <c r="C104" s="1" t="s">
        <v>221</v>
      </c>
      <c r="D104" s="1" t="s">
        <v>222</v>
      </c>
      <c r="E104" s="1" t="s">
        <v>15</v>
      </c>
      <c r="F104" s="2">
        <v>18</v>
      </c>
      <c r="G104" s="6" t="str">
        <f t="shared" si="1"/>
        <v>Spadek</v>
      </c>
    </row>
    <row r="105" spans="1:7" x14ac:dyDescent="0.25">
      <c r="A105" s="2">
        <v>102</v>
      </c>
      <c r="B105" s="2">
        <v>102</v>
      </c>
      <c r="C105" s="1" t="s">
        <v>223</v>
      </c>
      <c r="D105" s="1" t="s">
        <v>224</v>
      </c>
      <c r="E105" s="1" t="s">
        <v>94</v>
      </c>
      <c r="F105" s="2">
        <v>17</v>
      </c>
      <c r="G105" s="6" t="str">
        <f t="shared" si="1"/>
        <v>Jest dobrze</v>
      </c>
    </row>
    <row r="106" spans="1:7" x14ac:dyDescent="0.25">
      <c r="A106" s="2">
        <v>103</v>
      </c>
      <c r="B106" s="2">
        <v>100</v>
      </c>
      <c r="C106" s="1" t="s">
        <v>225</v>
      </c>
      <c r="D106" s="1" t="s">
        <v>226</v>
      </c>
      <c r="E106" s="1" t="s">
        <v>31</v>
      </c>
      <c r="F106" s="2">
        <v>16</v>
      </c>
      <c r="G106" s="6" t="str">
        <f t="shared" si="1"/>
        <v>Spadek</v>
      </c>
    </row>
    <row r="107" spans="1:7" x14ac:dyDescent="0.25">
      <c r="A107" s="2">
        <v>104</v>
      </c>
      <c r="B107" s="2">
        <v>104</v>
      </c>
      <c r="C107" s="1" t="s">
        <v>227</v>
      </c>
      <c r="D107" s="1" t="s">
        <v>228</v>
      </c>
      <c r="E107" s="1" t="s">
        <v>9</v>
      </c>
      <c r="F107" s="2">
        <v>16</v>
      </c>
      <c r="G107" s="6" t="str">
        <f t="shared" si="1"/>
        <v>Jest dobrze</v>
      </c>
    </row>
    <row r="108" spans="1:7" x14ac:dyDescent="0.25">
      <c r="A108" s="2">
        <v>105</v>
      </c>
      <c r="B108" s="2">
        <v>101</v>
      </c>
      <c r="C108" s="1" t="s">
        <v>229</v>
      </c>
      <c r="D108" s="1" t="s">
        <v>230</v>
      </c>
      <c r="E108" s="1" t="s">
        <v>118</v>
      </c>
      <c r="F108" s="2">
        <v>16</v>
      </c>
      <c r="G108" s="6" t="str">
        <f t="shared" si="1"/>
        <v>Spadek</v>
      </c>
    </row>
    <row r="109" spans="1:7" x14ac:dyDescent="0.25">
      <c r="A109" s="2">
        <v>106</v>
      </c>
      <c r="B109" s="2">
        <v>103</v>
      </c>
      <c r="C109" s="1" t="s">
        <v>231</v>
      </c>
      <c r="D109" s="1" t="s">
        <v>232</v>
      </c>
      <c r="E109" s="1" t="s">
        <v>12</v>
      </c>
      <c r="F109" s="2">
        <v>16</v>
      </c>
      <c r="G109" s="6" t="str">
        <f t="shared" si="1"/>
        <v>Spadek</v>
      </c>
    </row>
    <row r="110" spans="1:7" x14ac:dyDescent="0.25">
      <c r="A110" s="2">
        <v>107</v>
      </c>
      <c r="B110" s="2">
        <v>105</v>
      </c>
      <c r="C110" s="1" t="s">
        <v>233</v>
      </c>
      <c r="D110" s="1" t="s">
        <v>234</v>
      </c>
      <c r="E110" s="1" t="s">
        <v>147</v>
      </c>
      <c r="F110" s="2">
        <v>14</v>
      </c>
      <c r="G110" s="6" t="str">
        <f t="shared" si="1"/>
        <v>Spadek</v>
      </c>
    </row>
    <row r="111" spans="1:7" x14ac:dyDescent="0.25">
      <c r="A111" s="2">
        <v>108</v>
      </c>
      <c r="B111" s="2">
        <v>106</v>
      </c>
      <c r="C111" s="1" t="s">
        <v>235</v>
      </c>
      <c r="D111" s="1" t="s">
        <v>236</v>
      </c>
      <c r="E111" s="1" t="s">
        <v>48</v>
      </c>
      <c r="F111" s="2">
        <v>14</v>
      </c>
      <c r="G111" s="6" t="str">
        <f t="shared" si="1"/>
        <v>Spadek</v>
      </c>
    </row>
    <row r="112" spans="1:7" x14ac:dyDescent="0.25">
      <c r="A112" s="2">
        <v>109</v>
      </c>
      <c r="B112" s="2">
        <v>107</v>
      </c>
      <c r="C112" s="1" t="s">
        <v>237</v>
      </c>
      <c r="D112" s="1" t="s">
        <v>238</v>
      </c>
      <c r="E112" s="1" t="s">
        <v>147</v>
      </c>
      <c r="F112" s="2">
        <v>14</v>
      </c>
      <c r="G112" s="6" t="str">
        <f t="shared" si="1"/>
        <v>Spadek</v>
      </c>
    </row>
    <row r="113" spans="1:7" x14ac:dyDescent="0.25">
      <c r="A113" s="2">
        <v>110</v>
      </c>
      <c r="B113" s="2">
        <v>181</v>
      </c>
      <c r="C113" s="1" t="s">
        <v>239</v>
      </c>
      <c r="D113" s="1" t="s">
        <v>240</v>
      </c>
      <c r="E113" s="1" t="s">
        <v>69</v>
      </c>
      <c r="F113" s="2">
        <v>13</v>
      </c>
      <c r="G113" s="6" t="str">
        <f t="shared" si="1"/>
        <v>Jest dobrze</v>
      </c>
    </row>
    <row r="114" spans="1:7" x14ac:dyDescent="0.25">
      <c r="A114" s="2">
        <v>111</v>
      </c>
      <c r="B114" s="2">
        <v>108</v>
      </c>
      <c r="C114" s="1" t="s">
        <v>241</v>
      </c>
      <c r="D114" s="1" t="s">
        <v>242</v>
      </c>
      <c r="E114" s="1" t="s">
        <v>40</v>
      </c>
      <c r="F114" s="2">
        <v>13</v>
      </c>
      <c r="G114" s="6" t="str">
        <f t="shared" si="1"/>
        <v>Spadek</v>
      </c>
    </row>
    <row r="115" spans="1:7" x14ac:dyDescent="0.25">
      <c r="A115" s="2">
        <v>112</v>
      </c>
      <c r="B115" s="2">
        <v>112</v>
      </c>
      <c r="C115" s="1" t="s">
        <v>243</v>
      </c>
      <c r="D115" s="1" t="s">
        <v>244</v>
      </c>
      <c r="E115" s="1" t="s">
        <v>9</v>
      </c>
      <c r="F115" s="2">
        <v>12</v>
      </c>
      <c r="G115" s="6" t="str">
        <f t="shared" si="1"/>
        <v>Jest dobrze</v>
      </c>
    </row>
    <row r="116" spans="1:7" x14ac:dyDescent="0.25">
      <c r="A116" s="2">
        <v>113</v>
      </c>
      <c r="B116" s="2">
        <v>109</v>
      </c>
      <c r="C116" s="1" t="s">
        <v>245</v>
      </c>
      <c r="D116" s="1" t="s">
        <v>246</v>
      </c>
      <c r="E116" s="1" t="s">
        <v>147</v>
      </c>
      <c r="F116" s="2">
        <v>12</v>
      </c>
      <c r="G116" s="6" t="str">
        <f t="shared" si="1"/>
        <v>Spadek</v>
      </c>
    </row>
    <row r="117" spans="1:7" x14ac:dyDescent="0.25">
      <c r="A117" s="2">
        <v>114</v>
      </c>
      <c r="B117" s="2">
        <v>110</v>
      </c>
      <c r="C117" s="1" t="s">
        <v>247</v>
      </c>
      <c r="D117" s="1" t="s">
        <v>248</v>
      </c>
      <c r="E117" s="1" t="s">
        <v>12</v>
      </c>
      <c r="F117" s="2">
        <v>12</v>
      </c>
      <c r="G117" s="6" t="str">
        <f t="shared" si="1"/>
        <v>Spadek</v>
      </c>
    </row>
    <row r="118" spans="1:7" x14ac:dyDescent="0.25">
      <c r="A118" s="2">
        <v>115</v>
      </c>
      <c r="B118" s="2">
        <v>111</v>
      </c>
      <c r="C118" s="1" t="s">
        <v>249</v>
      </c>
      <c r="D118" s="1" t="s">
        <v>250</v>
      </c>
      <c r="E118" s="1" t="s">
        <v>101</v>
      </c>
      <c r="F118" s="2">
        <v>12</v>
      </c>
      <c r="G118" s="6" t="str">
        <f t="shared" si="1"/>
        <v>Spadek</v>
      </c>
    </row>
    <row r="119" spans="1:7" x14ac:dyDescent="0.25">
      <c r="A119" s="2">
        <v>116</v>
      </c>
      <c r="B119" s="2">
        <v>113</v>
      </c>
      <c r="C119" s="1" t="s">
        <v>251</v>
      </c>
      <c r="D119" s="1" t="s">
        <v>252</v>
      </c>
      <c r="E119" s="1" t="s">
        <v>15</v>
      </c>
      <c r="F119" s="2">
        <v>11</v>
      </c>
      <c r="G119" s="6" t="str">
        <f t="shared" si="1"/>
        <v>Spadek</v>
      </c>
    </row>
    <row r="120" spans="1:7" x14ac:dyDescent="0.25">
      <c r="A120" s="2">
        <v>117</v>
      </c>
      <c r="B120" s="2">
        <v>114</v>
      </c>
      <c r="C120" s="1" t="s">
        <v>253</v>
      </c>
      <c r="D120" s="1" t="s">
        <v>254</v>
      </c>
      <c r="E120" s="1" t="s">
        <v>61</v>
      </c>
      <c r="F120" s="2">
        <v>11</v>
      </c>
      <c r="G120" s="6" t="str">
        <f t="shared" si="1"/>
        <v>Spadek</v>
      </c>
    </row>
    <row r="121" spans="1:7" x14ac:dyDescent="0.25">
      <c r="A121" s="2">
        <v>118</v>
      </c>
      <c r="B121" s="2">
        <v>115</v>
      </c>
      <c r="C121" s="1" t="s">
        <v>255</v>
      </c>
      <c r="D121" s="1" t="s">
        <v>256</v>
      </c>
      <c r="E121" s="1" t="s">
        <v>48</v>
      </c>
      <c r="F121" s="2">
        <v>10</v>
      </c>
      <c r="G121" s="6" t="str">
        <f t="shared" si="1"/>
        <v>Spadek</v>
      </c>
    </row>
    <row r="122" spans="1:7" x14ac:dyDescent="0.25">
      <c r="A122" s="2">
        <v>119</v>
      </c>
      <c r="B122" s="2">
        <v>116</v>
      </c>
      <c r="C122" s="1" t="s">
        <v>257</v>
      </c>
      <c r="D122" s="1" t="s">
        <v>258</v>
      </c>
      <c r="E122" s="1" t="s">
        <v>66</v>
      </c>
      <c r="F122" s="2">
        <v>10</v>
      </c>
      <c r="G122" s="6" t="str">
        <f t="shared" si="1"/>
        <v>Spadek</v>
      </c>
    </row>
    <row r="123" spans="1:7" x14ac:dyDescent="0.25">
      <c r="A123" s="2">
        <v>120</v>
      </c>
      <c r="B123" s="2">
        <v>117</v>
      </c>
      <c r="C123" s="1" t="s">
        <v>259</v>
      </c>
      <c r="D123" s="1" t="s">
        <v>260</v>
      </c>
      <c r="E123" s="1" t="s">
        <v>48</v>
      </c>
      <c r="F123" s="2">
        <v>10</v>
      </c>
      <c r="G123" s="6" t="str">
        <f t="shared" si="1"/>
        <v>Spadek</v>
      </c>
    </row>
    <row r="124" spans="1:7" x14ac:dyDescent="0.25">
      <c r="A124" s="2">
        <v>121</v>
      </c>
      <c r="B124" s="2">
        <v>118</v>
      </c>
      <c r="C124" s="1" t="s">
        <v>261</v>
      </c>
      <c r="D124" s="1" t="s">
        <v>262</v>
      </c>
      <c r="E124" s="1" t="s">
        <v>48</v>
      </c>
      <c r="F124" s="2">
        <v>10</v>
      </c>
      <c r="G124" s="6" t="str">
        <f t="shared" si="1"/>
        <v>Spadek</v>
      </c>
    </row>
    <row r="125" spans="1:7" x14ac:dyDescent="0.25">
      <c r="A125" s="2">
        <v>122</v>
      </c>
      <c r="B125" s="2">
        <v>132</v>
      </c>
      <c r="C125" s="1" t="s">
        <v>263</v>
      </c>
      <c r="D125" s="1" t="s">
        <v>264</v>
      </c>
      <c r="E125" s="1" t="s">
        <v>43</v>
      </c>
      <c r="F125" s="2">
        <v>10</v>
      </c>
      <c r="G125" s="6" t="str">
        <f t="shared" si="1"/>
        <v>Jest dobrze</v>
      </c>
    </row>
    <row r="126" spans="1:7" x14ac:dyDescent="0.25">
      <c r="A126" s="2">
        <v>123</v>
      </c>
      <c r="B126" s="2">
        <v>119</v>
      </c>
      <c r="C126" s="1" t="s">
        <v>265</v>
      </c>
      <c r="D126" s="1" t="s">
        <v>266</v>
      </c>
      <c r="E126" s="1" t="s">
        <v>25</v>
      </c>
      <c r="F126" s="2">
        <v>10</v>
      </c>
      <c r="G126" s="6" t="str">
        <f t="shared" si="1"/>
        <v>Spadek</v>
      </c>
    </row>
    <row r="127" spans="1:7" x14ac:dyDescent="0.25">
      <c r="A127" s="2">
        <v>124</v>
      </c>
      <c r="B127" s="2">
        <v>120</v>
      </c>
      <c r="C127" s="1" t="s">
        <v>267</v>
      </c>
      <c r="D127" s="1" t="s">
        <v>268</v>
      </c>
      <c r="E127" s="1" t="s">
        <v>31</v>
      </c>
      <c r="F127" s="2">
        <v>10</v>
      </c>
      <c r="G127" s="6" t="str">
        <f t="shared" si="1"/>
        <v>Spadek</v>
      </c>
    </row>
    <row r="128" spans="1:7" x14ac:dyDescent="0.25">
      <c r="A128" s="2">
        <v>125</v>
      </c>
      <c r="B128" s="2">
        <v>121</v>
      </c>
      <c r="C128" s="1" t="s">
        <v>269</v>
      </c>
      <c r="D128" s="1" t="s">
        <v>270</v>
      </c>
      <c r="E128" s="1" t="s">
        <v>101</v>
      </c>
      <c r="F128" s="2">
        <v>9</v>
      </c>
      <c r="G128" s="6" t="str">
        <f t="shared" si="1"/>
        <v>Spadek</v>
      </c>
    </row>
    <row r="129" spans="1:7" x14ac:dyDescent="0.25">
      <c r="A129" s="2">
        <v>126</v>
      </c>
      <c r="B129" s="2">
        <v>122</v>
      </c>
      <c r="C129" s="1" t="s">
        <v>271</v>
      </c>
      <c r="D129" s="1" t="s">
        <v>272</v>
      </c>
      <c r="E129" s="1" t="s">
        <v>6</v>
      </c>
      <c r="F129" s="2">
        <v>9</v>
      </c>
      <c r="G129" s="6" t="str">
        <f t="shared" si="1"/>
        <v>Spadek</v>
      </c>
    </row>
    <row r="130" spans="1:7" x14ac:dyDescent="0.25">
      <c r="A130" s="2">
        <v>127</v>
      </c>
      <c r="B130" s="2">
        <v>125</v>
      </c>
      <c r="C130" s="1" t="s">
        <v>273</v>
      </c>
      <c r="D130" s="1" t="s">
        <v>274</v>
      </c>
      <c r="E130" s="1" t="s">
        <v>6</v>
      </c>
      <c r="F130" s="2">
        <v>9</v>
      </c>
      <c r="G130" s="6" t="str">
        <f t="shared" si="1"/>
        <v>Spadek</v>
      </c>
    </row>
    <row r="131" spans="1:7" x14ac:dyDescent="0.25">
      <c r="A131" s="2">
        <v>128</v>
      </c>
      <c r="B131" s="2">
        <v>123</v>
      </c>
      <c r="C131" s="1" t="s">
        <v>275</v>
      </c>
      <c r="D131" s="1" t="s">
        <v>276</v>
      </c>
      <c r="E131" s="1" t="s">
        <v>22</v>
      </c>
      <c r="F131" s="2">
        <v>9</v>
      </c>
      <c r="G131" s="6" t="str">
        <f t="shared" si="1"/>
        <v>Spadek</v>
      </c>
    </row>
    <row r="132" spans="1:7" x14ac:dyDescent="0.25">
      <c r="A132" s="2">
        <v>129</v>
      </c>
      <c r="B132" s="2">
        <v>124</v>
      </c>
      <c r="C132" s="1" t="s">
        <v>277</v>
      </c>
      <c r="D132" s="1" t="s">
        <v>278</v>
      </c>
      <c r="E132" s="1" t="s">
        <v>40</v>
      </c>
      <c r="F132" s="2">
        <v>8</v>
      </c>
      <c r="G132" s="6" t="str">
        <f t="shared" si="1"/>
        <v>Spadek</v>
      </c>
    </row>
    <row r="133" spans="1:7" x14ac:dyDescent="0.25">
      <c r="A133" s="2">
        <v>130</v>
      </c>
      <c r="B133" s="2">
        <v>184</v>
      </c>
      <c r="C133" s="1" t="s">
        <v>279</v>
      </c>
      <c r="D133" s="1" t="s">
        <v>280</v>
      </c>
      <c r="E133" s="1" t="s">
        <v>28</v>
      </c>
      <c r="F133" s="2">
        <v>7</v>
      </c>
      <c r="G133" s="6" t="str">
        <f t="shared" ref="G133:G196" si="2">IF(A133&gt;B133,"Spadek","Jest dobrze")</f>
        <v>Jest dobrze</v>
      </c>
    </row>
    <row r="134" spans="1:7" x14ac:dyDescent="0.25">
      <c r="A134" s="2">
        <v>131</v>
      </c>
      <c r="B134" s="2">
        <v>126</v>
      </c>
      <c r="C134" s="1" t="s">
        <v>281</v>
      </c>
      <c r="D134" s="1" t="s">
        <v>282</v>
      </c>
      <c r="E134" s="1" t="s">
        <v>15</v>
      </c>
      <c r="F134" s="2">
        <v>6</v>
      </c>
      <c r="G134" s="6" t="str">
        <f t="shared" si="2"/>
        <v>Spadek</v>
      </c>
    </row>
    <row r="135" spans="1:7" x14ac:dyDescent="0.25">
      <c r="A135" s="2">
        <v>132</v>
      </c>
      <c r="B135" s="2">
        <v>127</v>
      </c>
      <c r="C135" s="1" t="s">
        <v>283</v>
      </c>
      <c r="D135" s="1" t="s">
        <v>284</v>
      </c>
      <c r="E135" s="1" t="s">
        <v>94</v>
      </c>
      <c r="F135" s="2">
        <v>6</v>
      </c>
      <c r="G135" s="6" t="str">
        <f t="shared" si="2"/>
        <v>Spadek</v>
      </c>
    </row>
    <row r="136" spans="1:7" x14ac:dyDescent="0.25">
      <c r="A136" s="2">
        <v>133</v>
      </c>
      <c r="B136" s="2">
        <v>128</v>
      </c>
      <c r="C136" s="1" t="s">
        <v>285</v>
      </c>
      <c r="D136" s="1" t="s">
        <v>286</v>
      </c>
      <c r="E136" s="1" t="s">
        <v>61</v>
      </c>
      <c r="F136" s="2">
        <v>6</v>
      </c>
      <c r="G136" s="6" t="str">
        <f t="shared" si="2"/>
        <v>Spadek</v>
      </c>
    </row>
    <row r="137" spans="1:7" x14ac:dyDescent="0.25">
      <c r="A137" s="2">
        <v>134</v>
      </c>
      <c r="B137" s="2">
        <v>129</v>
      </c>
      <c r="C137" s="1" t="s">
        <v>287</v>
      </c>
      <c r="D137" s="1" t="s">
        <v>288</v>
      </c>
      <c r="E137" s="1" t="s">
        <v>6</v>
      </c>
      <c r="F137" s="2">
        <v>6</v>
      </c>
      <c r="G137" s="6" t="str">
        <f t="shared" si="2"/>
        <v>Spadek</v>
      </c>
    </row>
    <row r="138" spans="1:7" x14ac:dyDescent="0.25">
      <c r="A138" s="2">
        <v>135</v>
      </c>
      <c r="B138" s="2">
        <v>130</v>
      </c>
      <c r="C138" s="1" t="s">
        <v>289</v>
      </c>
      <c r="D138" s="1" t="s">
        <v>290</v>
      </c>
      <c r="E138" s="1" t="s">
        <v>147</v>
      </c>
      <c r="F138" s="2">
        <v>6</v>
      </c>
      <c r="G138" s="6" t="str">
        <f t="shared" si="2"/>
        <v>Spadek</v>
      </c>
    </row>
    <row r="139" spans="1:7" x14ac:dyDescent="0.25">
      <c r="A139" s="2">
        <v>136</v>
      </c>
      <c r="B139" s="2">
        <v>131</v>
      </c>
      <c r="C139" s="1" t="s">
        <v>291</v>
      </c>
      <c r="D139" s="1" t="s">
        <v>292</v>
      </c>
      <c r="E139" s="1" t="s">
        <v>15</v>
      </c>
      <c r="F139" s="2">
        <v>6</v>
      </c>
      <c r="G139" s="6" t="str">
        <f t="shared" si="2"/>
        <v>Spadek</v>
      </c>
    </row>
    <row r="140" spans="1:7" x14ac:dyDescent="0.25">
      <c r="A140" s="2">
        <v>137</v>
      </c>
      <c r="B140" s="2">
        <v>133</v>
      </c>
      <c r="C140" s="1" t="s">
        <v>293</v>
      </c>
      <c r="D140" s="1" t="s">
        <v>294</v>
      </c>
      <c r="E140" s="1" t="s">
        <v>43</v>
      </c>
      <c r="F140" s="2">
        <v>5</v>
      </c>
      <c r="G140" s="6" t="str">
        <f t="shared" si="2"/>
        <v>Spadek</v>
      </c>
    </row>
    <row r="141" spans="1:7" x14ac:dyDescent="0.25">
      <c r="A141" s="2">
        <v>138</v>
      </c>
      <c r="B141" s="2">
        <v>134</v>
      </c>
      <c r="C141" s="1" t="s">
        <v>295</v>
      </c>
      <c r="D141" s="1" t="s">
        <v>296</v>
      </c>
      <c r="E141" s="1" t="s">
        <v>3</v>
      </c>
      <c r="F141" s="2">
        <v>5</v>
      </c>
      <c r="G141" s="6" t="str">
        <f t="shared" si="2"/>
        <v>Spadek</v>
      </c>
    </row>
    <row r="142" spans="1:7" x14ac:dyDescent="0.25">
      <c r="A142" s="2">
        <v>139</v>
      </c>
      <c r="B142" s="2">
        <v>135</v>
      </c>
      <c r="C142" s="1" t="s">
        <v>297</v>
      </c>
      <c r="D142" s="1" t="s">
        <v>298</v>
      </c>
      <c r="E142" s="1" t="s">
        <v>61</v>
      </c>
      <c r="F142" s="2">
        <v>5</v>
      </c>
      <c r="G142" s="6" t="str">
        <f t="shared" si="2"/>
        <v>Spadek</v>
      </c>
    </row>
    <row r="143" spans="1:7" x14ac:dyDescent="0.25">
      <c r="A143" s="2">
        <v>140</v>
      </c>
      <c r="B143" s="1" t="s">
        <v>152</v>
      </c>
      <c r="C143" s="1" t="s">
        <v>299</v>
      </c>
      <c r="D143" s="1" t="s">
        <v>300</v>
      </c>
      <c r="E143" s="1" t="s">
        <v>25</v>
      </c>
      <c r="F143" s="2">
        <v>4</v>
      </c>
      <c r="G143" s="6" t="str">
        <f t="shared" si="2"/>
        <v>Jest dobrze</v>
      </c>
    </row>
    <row r="144" spans="1:7" x14ac:dyDescent="0.25">
      <c r="A144" s="2">
        <v>141</v>
      </c>
      <c r="B144" s="2">
        <v>137</v>
      </c>
      <c r="C144" s="1" t="s">
        <v>301</v>
      </c>
      <c r="D144" s="1" t="s">
        <v>302</v>
      </c>
      <c r="E144" s="1" t="s">
        <v>101</v>
      </c>
      <c r="F144" s="2">
        <v>4</v>
      </c>
      <c r="G144" s="6" t="str">
        <f t="shared" si="2"/>
        <v>Spadek</v>
      </c>
    </row>
    <row r="145" spans="1:7" x14ac:dyDescent="0.25">
      <c r="A145" s="2">
        <v>142</v>
      </c>
      <c r="B145" s="2">
        <v>136</v>
      </c>
      <c r="C145" s="1" t="s">
        <v>303</v>
      </c>
      <c r="D145" s="1" t="s">
        <v>304</v>
      </c>
      <c r="E145" s="1" t="s">
        <v>31</v>
      </c>
      <c r="F145" s="2">
        <v>4</v>
      </c>
      <c r="G145" s="6" t="str">
        <f t="shared" si="2"/>
        <v>Spadek</v>
      </c>
    </row>
    <row r="146" spans="1:7" x14ac:dyDescent="0.25">
      <c r="A146" s="2">
        <v>143</v>
      </c>
      <c r="B146" s="2">
        <v>138</v>
      </c>
      <c r="C146" s="1" t="s">
        <v>305</v>
      </c>
      <c r="D146" s="1" t="s">
        <v>306</v>
      </c>
      <c r="E146" s="1" t="s">
        <v>15</v>
      </c>
      <c r="F146" s="2">
        <v>4</v>
      </c>
      <c r="G146" s="6" t="str">
        <f t="shared" si="2"/>
        <v>Spadek</v>
      </c>
    </row>
    <row r="147" spans="1:7" x14ac:dyDescent="0.25">
      <c r="A147" s="2">
        <v>144</v>
      </c>
      <c r="B147" s="2">
        <v>146</v>
      </c>
      <c r="C147" s="1" t="s">
        <v>307</v>
      </c>
      <c r="D147" s="1" t="s">
        <v>308</v>
      </c>
      <c r="E147" s="1" t="s">
        <v>22</v>
      </c>
      <c r="F147" s="2">
        <v>4</v>
      </c>
      <c r="G147" s="6" t="str">
        <f t="shared" si="2"/>
        <v>Jest dobrze</v>
      </c>
    </row>
    <row r="148" spans="1:7" x14ac:dyDescent="0.25">
      <c r="A148" s="2">
        <v>145</v>
      </c>
      <c r="B148" s="1" t="s">
        <v>152</v>
      </c>
      <c r="C148" s="1" t="s">
        <v>309</v>
      </c>
      <c r="D148" s="1" t="s">
        <v>310</v>
      </c>
      <c r="E148" s="1" t="s">
        <v>15</v>
      </c>
      <c r="F148" s="2">
        <v>4</v>
      </c>
      <c r="G148" s="6" t="str">
        <f t="shared" si="2"/>
        <v>Jest dobrze</v>
      </c>
    </row>
    <row r="149" spans="1:7" x14ac:dyDescent="0.25">
      <c r="A149" s="2">
        <v>146</v>
      </c>
      <c r="B149" s="2">
        <v>147</v>
      </c>
      <c r="C149" s="1" t="s">
        <v>311</v>
      </c>
      <c r="D149" s="1" t="s">
        <v>312</v>
      </c>
      <c r="E149" s="1" t="s">
        <v>31</v>
      </c>
      <c r="F149" s="2">
        <v>4</v>
      </c>
      <c r="G149" s="6" t="str">
        <f t="shared" si="2"/>
        <v>Jest dobrze</v>
      </c>
    </row>
    <row r="150" spans="1:7" x14ac:dyDescent="0.25">
      <c r="A150" s="2">
        <v>147</v>
      </c>
      <c r="B150" s="2">
        <v>139</v>
      </c>
      <c r="C150" s="1" t="s">
        <v>313</v>
      </c>
      <c r="D150" s="1" t="s">
        <v>314</v>
      </c>
      <c r="E150" s="1" t="s">
        <v>101</v>
      </c>
      <c r="F150" s="2">
        <v>4</v>
      </c>
      <c r="G150" s="6" t="str">
        <f t="shared" si="2"/>
        <v>Spadek</v>
      </c>
    </row>
    <row r="151" spans="1:7" x14ac:dyDescent="0.25">
      <c r="A151" s="2">
        <v>148</v>
      </c>
      <c r="B151" s="2">
        <v>140</v>
      </c>
      <c r="C151" s="1" t="s">
        <v>315</v>
      </c>
      <c r="D151" s="1" t="s">
        <v>316</v>
      </c>
      <c r="E151" s="1" t="s">
        <v>12</v>
      </c>
      <c r="F151" s="2">
        <v>4</v>
      </c>
      <c r="G151" s="6" t="str">
        <f t="shared" si="2"/>
        <v>Spadek</v>
      </c>
    </row>
    <row r="152" spans="1:7" x14ac:dyDescent="0.25">
      <c r="A152" s="2">
        <v>149</v>
      </c>
      <c r="B152" s="2">
        <v>141</v>
      </c>
      <c r="C152" s="1" t="s">
        <v>317</v>
      </c>
      <c r="D152" s="1" t="s">
        <v>318</v>
      </c>
      <c r="E152" s="1" t="s">
        <v>22</v>
      </c>
      <c r="F152" s="2">
        <v>4</v>
      </c>
      <c r="G152" s="6" t="str">
        <f t="shared" si="2"/>
        <v>Spadek</v>
      </c>
    </row>
    <row r="153" spans="1:7" x14ac:dyDescent="0.25">
      <c r="A153" s="2">
        <v>150</v>
      </c>
      <c r="B153" s="2">
        <v>142</v>
      </c>
      <c r="C153" s="1" t="s">
        <v>319</v>
      </c>
      <c r="D153" s="1" t="s">
        <v>320</v>
      </c>
      <c r="E153" s="1" t="s">
        <v>40</v>
      </c>
      <c r="F153" s="2">
        <v>4</v>
      </c>
      <c r="G153" s="6" t="str">
        <f t="shared" si="2"/>
        <v>Spadek</v>
      </c>
    </row>
    <row r="154" spans="1:7" x14ac:dyDescent="0.25">
      <c r="A154" s="2">
        <v>151</v>
      </c>
      <c r="B154" s="2">
        <v>143</v>
      </c>
      <c r="C154" s="1" t="s">
        <v>321</v>
      </c>
      <c r="D154" s="1" t="s">
        <v>322</v>
      </c>
      <c r="E154" s="1" t="s">
        <v>61</v>
      </c>
      <c r="F154" s="2">
        <v>4</v>
      </c>
      <c r="G154" s="6" t="str">
        <f t="shared" si="2"/>
        <v>Spadek</v>
      </c>
    </row>
    <row r="155" spans="1:7" x14ac:dyDescent="0.25">
      <c r="A155" s="2">
        <v>152</v>
      </c>
      <c r="B155" s="2">
        <v>144</v>
      </c>
      <c r="C155" s="1" t="s">
        <v>323</v>
      </c>
      <c r="D155" s="1" t="s">
        <v>324</v>
      </c>
      <c r="E155" s="1" t="s">
        <v>28</v>
      </c>
      <c r="F155" s="2">
        <v>4</v>
      </c>
      <c r="G155" s="6" t="str">
        <f t="shared" si="2"/>
        <v>Spadek</v>
      </c>
    </row>
    <row r="156" spans="1:7" x14ac:dyDescent="0.25">
      <c r="A156" s="2">
        <v>153</v>
      </c>
      <c r="B156" s="2">
        <v>145</v>
      </c>
      <c r="C156" s="1" t="s">
        <v>325</v>
      </c>
      <c r="D156" s="1" t="s">
        <v>326</v>
      </c>
      <c r="E156" s="1" t="s">
        <v>3</v>
      </c>
      <c r="F156" s="2">
        <v>4</v>
      </c>
      <c r="G156" s="6" t="str">
        <f t="shared" si="2"/>
        <v>Spadek</v>
      </c>
    </row>
    <row r="157" spans="1:7" x14ac:dyDescent="0.25">
      <c r="A157" s="2">
        <v>154</v>
      </c>
      <c r="B157" s="1" t="s">
        <v>152</v>
      </c>
      <c r="C157" s="1" t="s">
        <v>327</v>
      </c>
      <c r="D157" s="1" t="s">
        <v>328</v>
      </c>
      <c r="E157" s="1" t="s">
        <v>48</v>
      </c>
      <c r="F157" s="2">
        <v>4</v>
      </c>
      <c r="G157" s="6" t="str">
        <f t="shared" si="2"/>
        <v>Jest dobrze</v>
      </c>
    </row>
    <row r="158" spans="1:7" x14ac:dyDescent="0.25">
      <c r="A158" s="2">
        <v>155</v>
      </c>
      <c r="B158" s="2">
        <v>148</v>
      </c>
      <c r="C158" s="1" t="s">
        <v>329</v>
      </c>
      <c r="D158" s="1" t="s">
        <v>330</v>
      </c>
      <c r="E158" s="1" t="s">
        <v>9</v>
      </c>
      <c r="F158" s="2">
        <v>4</v>
      </c>
      <c r="G158" s="6" t="str">
        <f t="shared" si="2"/>
        <v>Spadek</v>
      </c>
    </row>
    <row r="159" spans="1:7" x14ac:dyDescent="0.25">
      <c r="A159" s="2">
        <v>156</v>
      </c>
      <c r="B159" s="2">
        <v>149</v>
      </c>
      <c r="C159" s="1" t="s">
        <v>331</v>
      </c>
      <c r="D159" s="1" t="s">
        <v>332</v>
      </c>
      <c r="E159" s="1" t="s">
        <v>69</v>
      </c>
      <c r="F159" s="2">
        <v>3</v>
      </c>
      <c r="G159" s="6" t="str">
        <f t="shared" si="2"/>
        <v>Spadek</v>
      </c>
    </row>
    <row r="160" spans="1:7" x14ac:dyDescent="0.25">
      <c r="A160" s="2">
        <v>157</v>
      </c>
      <c r="B160" s="2">
        <v>150</v>
      </c>
      <c r="C160" s="1" t="s">
        <v>333</v>
      </c>
      <c r="D160" s="1" t="s">
        <v>334</v>
      </c>
      <c r="E160" s="1" t="s">
        <v>66</v>
      </c>
      <c r="F160" s="2">
        <v>3</v>
      </c>
      <c r="G160" s="6" t="str">
        <f t="shared" si="2"/>
        <v>Spadek</v>
      </c>
    </row>
    <row r="161" spans="1:7" x14ac:dyDescent="0.25">
      <c r="A161" s="2">
        <v>158</v>
      </c>
      <c r="B161" s="2">
        <v>151</v>
      </c>
      <c r="C161" s="1" t="s">
        <v>335</v>
      </c>
      <c r="D161" s="1" t="s">
        <v>336</v>
      </c>
      <c r="E161" s="1" t="s">
        <v>28</v>
      </c>
      <c r="F161" s="2">
        <v>3</v>
      </c>
      <c r="G161" s="6" t="str">
        <f t="shared" si="2"/>
        <v>Spadek</v>
      </c>
    </row>
    <row r="162" spans="1:7" x14ac:dyDescent="0.25">
      <c r="A162" s="2">
        <v>159</v>
      </c>
      <c r="B162" s="2">
        <v>152</v>
      </c>
      <c r="C162" s="1" t="s">
        <v>337</v>
      </c>
      <c r="D162" s="1" t="s">
        <v>338</v>
      </c>
      <c r="E162" s="1" t="s">
        <v>31</v>
      </c>
      <c r="F162" s="2">
        <v>2</v>
      </c>
      <c r="G162" s="6" t="str">
        <f t="shared" si="2"/>
        <v>Spadek</v>
      </c>
    </row>
    <row r="163" spans="1:7" x14ac:dyDescent="0.25">
      <c r="A163" s="2">
        <v>160</v>
      </c>
      <c r="B163" s="2">
        <v>153</v>
      </c>
      <c r="C163" s="1" t="s">
        <v>339</v>
      </c>
      <c r="D163" s="1" t="s">
        <v>340</v>
      </c>
      <c r="E163" s="1" t="s">
        <v>101</v>
      </c>
      <c r="F163" s="2">
        <v>2</v>
      </c>
      <c r="G163" s="6" t="str">
        <f t="shared" si="2"/>
        <v>Spadek</v>
      </c>
    </row>
    <row r="164" spans="1:7" x14ac:dyDescent="0.25">
      <c r="A164" s="2">
        <v>161</v>
      </c>
      <c r="B164" s="1" t="s">
        <v>152</v>
      </c>
      <c r="C164" s="1" t="s">
        <v>341</v>
      </c>
      <c r="D164" s="1" t="s">
        <v>342</v>
      </c>
      <c r="E164" s="1" t="s">
        <v>94</v>
      </c>
      <c r="F164" s="2">
        <v>2</v>
      </c>
      <c r="G164" s="6" t="str">
        <f t="shared" si="2"/>
        <v>Jest dobrze</v>
      </c>
    </row>
    <row r="165" spans="1:7" x14ac:dyDescent="0.25">
      <c r="A165" s="2">
        <v>162</v>
      </c>
      <c r="B165" s="2">
        <v>160</v>
      </c>
      <c r="C165" s="1" t="s">
        <v>343</v>
      </c>
      <c r="D165" s="1" t="s">
        <v>344</v>
      </c>
      <c r="E165" s="1" t="s">
        <v>43</v>
      </c>
      <c r="F165" s="2">
        <v>2</v>
      </c>
      <c r="G165" s="6" t="str">
        <f t="shared" si="2"/>
        <v>Spadek</v>
      </c>
    </row>
    <row r="166" spans="1:7" x14ac:dyDescent="0.25">
      <c r="A166" s="2">
        <v>163</v>
      </c>
      <c r="B166" s="2">
        <v>178</v>
      </c>
      <c r="C166" s="1" t="s">
        <v>345</v>
      </c>
      <c r="D166" s="1" t="s">
        <v>346</v>
      </c>
      <c r="E166" s="1" t="s">
        <v>94</v>
      </c>
      <c r="F166" s="2">
        <v>2</v>
      </c>
      <c r="G166" s="6" t="str">
        <f t="shared" si="2"/>
        <v>Jest dobrze</v>
      </c>
    </row>
    <row r="167" spans="1:7" x14ac:dyDescent="0.25">
      <c r="A167" s="2">
        <v>164</v>
      </c>
      <c r="B167" s="2">
        <v>164</v>
      </c>
      <c r="C167" s="1" t="s">
        <v>347</v>
      </c>
      <c r="D167" s="1" t="s">
        <v>348</v>
      </c>
      <c r="E167" s="1" t="s">
        <v>61</v>
      </c>
      <c r="F167" s="2">
        <v>2</v>
      </c>
      <c r="G167" s="6" t="str">
        <f t="shared" si="2"/>
        <v>Jest dobrze</v>
      </c>
    </row>
    <row r="168" spans="1:7" x14ac:dyDescent="0.25">
      <c r="A168" s="2">
        <v>165</v>
      </c>
      <c r="B168" s="1" t="s">
        <v>152</v>
      </c>
      <c r="C168" s="1" t="s">
        <v>349</v>
      </c>
      <c r="D168" s="1" t="s">
        <v>350</v>
      </c>
      <c r="E168" s="1" t="s">
        <v>31</v>
      </c>
      <c r="F168" s="2">
        <v>2</v>
      </c>
      <c r="G168" s="6" t="str">
        <f t="shared" si="2"/>
        <v>Jest dobrze</v>
      </c>
    </row>
    <row r="169" spans="1:7" x14ac:dyDescent="0.25">
      <c r="A169" s="2">
        <v>166</v>
      </c>
      <c r="B169" s="2">
        <v>154</v>
      </c>
      <c r="C169" s="1" t="s">
        <v>351</v>
      </c>
      <c r="D169" s="1" t="s">
        <v>352</v>
      </c>
      <c r="E169" s="1" t="s">
        <v>9</v>
      </c>
      <c r="F169" s="2">
        <v>2</v>
      </c>
      <c r="G169" s="6" t="str">
        <f t="shared" si="2"/>
        <v>Spadek</v>
      </c>
    </row>
    <row r="170" spans="1:7" x14ac:dyDescent="0.25">
      <c r="A170" s="2">
        <v>167</v>
      </c>
      <c r="B170" s="2">
        <v>155</v>
      </c>
      <c r="C170" s="1" t="s">
        <v>353</v>
      </c>
      <c r="D170" s="1" t="s">
        <v>354</v>
      </c>
      <c r="E170" s="1" t="s">
        <v>9</v>
      </c>
      <c r="F170" s="2">
        <v>2</v>
      </c>
      <c r="G170" s="6" t="str">
        <f t="shared" si="2"/>
        <v>Spadek</v>
      </c>
    </row>
    <row r="171" spans="1:7" x14ac:dyDescent="0.25">
      <c r="A171" s="2">
        <v>168</v>
      </c>
      <c r="B171" s="2">
        <v>156</v>
      </c>
      <c r="C171" s="1" t="s">
        <v>355</v>
      </c>
      <c r="D171" s="1" t="s">
        <v>356</v>
      </c>
      <c r="E171" s="1" t="s">
        <v>12</v>
      </c>
      <c r="F171" s="2">
        <v>2</v>
      </c>
      <c r="G171" s="6" t="str">
        <f t="shared" si="2"/>
        <v>Spadek</v>
      </c>
    </row>
    <row r="172" spans="1:7" x14ac:dyDescent="0.25">
      <c r="A172" s="2">
        <v>169</v>
      </c>
      <c r="B172" s="2">
        <v>157</v>
      </c>
      <c r="C172" s="1" t="s">
        <v>357</v>
      </c>
      <c r="D172" s="1" t="s">
        <v>358</v>
      </c>
      <c r="E172" s="1" t="s">
        <v>40</v>
      </c>
      <c r="F172" s="2">
        <v>2</v>
      </c>
      <c r="G172" s="6" t="str">
        <f t="shared" si="2"/>
        <v>Spadek</v>
      </c>
    </row>
    <row r="173" spans="1:7" x14ac:dyDescent="0.25">
      <c r="A173" s="2">
        <v>170</v>
      </c>
      <c r="B173" s="2">
        <v>158</v>
      </c>
      <c r="C173" s="1" t="s">
        <v>359</v>
      </c>
      <c r="D173" s="1" t="s">
        <v>360</v>
      </c>
      <c r="E173" s="1" t="s">
        <v>94</v>
      </c>
      <c r="F173" s="2">
        <v>2</v>
      </c>
      <c r="G173" s="6" t="str">
        <f t="shared" si="2"/>
        <v>Spadek</v>
      </c>
    </row>
    <row r="174" spans="1:7" x14ac:dyDescent="0.25">
      <c r="A174" s="2">
        <v>171</v>
      </c>
      <c r="B174" s="2">
        <v>159</v>
      </c>
      <c r="C174" s="1" t="s">
        <v>361</v>
      </c>
      <c r="D174" s="1" t="s">
        <v>362</v>
      </c>
      <c r="E174" s="1" t="s">
        <v>101</v>
      </c>
      <c r="F174" s="2">
        <v>2</v>
      </c>
      <c r="G174" s="6" t="str">
        <f t="shared" si="2"/>
        <v>Spadek</v>
      </c>
    </row>
    <row r="175" spans="1:7" x14ac:dyDescent="0.25">
      <c r="A175" s="2">
        <v>172</v>
      </c>
      <c r="B175" s="2">
        <v>161</v>
      </c>
      <c r="C175" s="1" t="s">
        <v>363</v>
      </c>
      <c r="D175" s="1" t="s">
        <v>364</v>
      </c>
      <c r="E175" s="1" t="s">
        <v>15</v>
      </c>
      <c r="F175" s="2">
        <v>2</v>
      </c>
      <c r="G175" s="6" t="str">
        <f t="shared" si="2"/>
        <v>Spadek</v>
      </c>
    </row>
    <row r="176" spans="1:7" x14ac:dyDescent="0.25">
      <c r="A176" s="2">
        <v>173</v>
      </c>
      <c r="B176" s="2">
        <v>162</v>
      </c>
      <c r="C176" s="1" t="s">
        <v>365</v>
      </c>
      <c r="D176" s="1" t="s">
        <v>366</v>
      </c>
      <c r="E176" s="1" t="s">
        <v>22</v>
      </c>
      <c r="F176" s="2">
        <v>2</v>
      </c>
      <c r="G176" s="6" t="str">
        <f t="shared" si="2"/>
        <v>Spadek</v>
      </c>
    </row>
    <row r="177" spans="1:7" x14ac:dyDescent="0.25">
      <c r="A177" s="2">
        <v>174</v>
      </c>
      <c r="B177" s="2">
        <v>163</v>
      </c>
      <c r="C177" s="1" t="s">
        <v>367</v>
      </c>
      <c r="D177" s="1" t="s">
        <v>368</v>
      </c>
      <c r="E177" s="1" t="s">
        <v>3</v>
      </c>
      <c r="F177" s="2">
        <v>2</v>
      </c>
      <c r="G177" s="6" t="str">
        <f t="shared" si="2"/>
        <v>Spadek</v>
      </c>
    </row>
    <row r="178" spans="1:7" x14ac:dyDescent="0.25">
      <c r="A178" s="2">
        <v>175</v>
      </c>
      <c r="B178" s="2">
        <v>165</v>
      </c>
      <c r="C178" s="1" t="s">
        <v>369</v>
      </c>
      <c r="D178" s="1" t="s">
        <v>370</v>
      </c>
      <c r="E178" s="1" t="s">
        <v>25</v>
      </c>
      <c r="F178" s="2">
        <v>2</v>
      </c>
      <c r="G178" s="6" t="str">
        <f t="shared" si="2"/>
        <v>Spadek</v>
      </c>
    </row>
    <row r="179" spans="1:7" x14ac:dyDescent="0.25">
      <c r="A179" s="2">
        <v>176</v>
      </c>
      <c r="B179" s="2">
        <v>175</v>
      </c>
      <c r="C179" s="1" t="s">
        <v>371</v>
      </c>
      <c r="D179" s="1" t="s">
        <v>372</v>
      </c>
      <c r="E179" s="1" t="s">
        <v>69</v>
      </c>
      <c r="F179" s="2">
        <v>1</v>
      </c>
      <c r="G179" s="6" t="str">
        <f t="shared" si="2"/>
        <v>Spadek</v>
      </c>
    </row>
    <row r="180" spans="1:7" x14ac:dyDescent="0.25">
      <c r="A180" s="2">
        <v>177</v>
      </c>
      <c r="B180" s="1" t="s">
        <v>152</v>
      </c>
      <c r="C180" s="1" t="s">
        <v>373</v>
      </c>
      <c r="D180" s="1" t="s">
        <v>374</v>
      </c>
      <c r="E180" s="1" t="s">
        <v>48</v>
      </c>
      <c r="F180" s="2">
        <v>1</v>
      </c>
      <c r="G180" s="6" t="str">
        <f t="shared" si="2"/>
        <v>Jest dobrze</v>
      </c>
    </row>
    <row r="181" spans="1:7" x14ac:dyDescent="0.25">
      <c r="A181" s="2">
        <v>178</v>
      </c>
      <c r="B181" s="1" t="s">
        <v>152</v>
      </c>
      <c r="C181" s="1" t="s">
        <v>375</v>
      </c>
      <c r="D181" s="1" t="s">
        <v>376</v>
      </c>
      <c r="E181" s="1" t="s">
        <v>147</v>
      </c>
      <c r="F181" s="2">
        <v>1</v>
      </c>
      <c r="G181" s="6" t="str">
        <f t="shared" si="2"/>
        <v>Jest dobrze</v>
      </c>
    </row>
    <row r="182" spans="1:7" x14ac:dyDescent="0.25">
      <c r="A182" s="2">
        <v>179</v>
      </c>
      <c r="B182" s="1" t="s">
        <v>152</v>
      </c>
      <c r="C182" s="1" t="s">
        <v>377</v>
      </c>
      <c r="D182" s="1" t="s">
        <v>378</v>
      </c>
      <c r="E182" s="1" t="s">
        <v>43</v>
      </c>
      <c r="F182" s="2">
        <v>1</v>
      </c>
      <c r="G182" s="6" t="str">
        <f t="shared" si="2"/>
        <v>Jest dobrze</v>
      </c>
    </row>
    <row r="183" spans="1:7" x14ac:dyDescent="0.25">
      <c r="A183" s="2">
        <v>180</v>
      </c>
      <c r="B183" s="1" t="s">
        <v>152</v>
      </c>
      <c r="C183" s="1" t="s">
        <v>379</v>
      </c>
      <c r="D183" s="1" t="s">
        <v>380</v>
      </c>
      <c r="E183" s="1" t="s">
        <v>118</v>
      </c>
      <c r="F183" s="2">
        <v>1</v>
      </c>
      <c r="G183" s="6" t="str">
        <f t="shared" si="2"/>
        <v>Jest dobrze</v>
      </c>
    </row>
    <row r="184" spans="1:7" x14ac:dyDescent="0.25">
      <c r="A184" s="2">
        <v>181</v>
      </c>
      <c r="B184" s="1" t="s">
        <v>152</v>
      </c>
      <c r="C184" s="1" t="s">
        <v>381</v>
      </c>
      <c r="D184" s="1" t="s">
        <v>382</v>
      </c>
      <c r="E184" s="1" t="s">
        <v>69</v>
      </c>
      <c r="F184" s="2">
        <v>1</v>
      </c>
      <c r="G184" s="6" t="str">
        <f t="shared" si="2"/>
        <v>Jest dobrze</v>
      </c>
    </row>
    <row r="185" spans="1:7" x14ac:dyDescent="0.25">
      <c r="A185" s="2">
        <v>182</v>
      </c>
      <c r="B185" s="2">
        <v>180</v>
      </c>
      <c r="C185" s="1" t="s">
        <v>383</v>
      </c>
      <c r="D185" s="1" t="s">
        <v>384</v>
      </c>
      <c r="E185" s="1" t="s">
        <v>43</v>
      </c>
      <c r="F185" s="2">
        <v>1</v>
      </c>
      <c r="G185" s="6" t="str">
        <f t="shared" si="2"/>
        <v>Spadek</v>
      </c>
    </row>
    <row r="186" spans="1:7" x14ac:dyDescent="0.25">
      <c r="A186" s="2">
        <v>183</v>
      </c>
      <c r="B186" s="1" t="s">
        <v>152</v>
      </c>
      <c r="C186" s="1" t="s">
        <v>385</v>
      </c>
      <c r="D186" s="1" t="s">
        <v>386</v>
      </c>
      <c r="E186" s="1" t="s">
        <v>61</v>
      </c>
      <c r="F186" s="2">
        <v>1</v>
      </c>
      <c r="G186" s="6" t="str">
        <f t="shared" si="2"/>
        <v>Jest dobrze</v>
      </c>
    </row>
    <row r="187" spans="1:7" x14ac:dyDescent="0.25">
      <c r="A187" s="2">
        <v>184</v>
      </c>
      <c r="B187" s="2">
        <v>177</v>
      </c>
      <c r="C187" s="1" t="s">
        <v>387</v>
      </c>
      <c r="D187" s="1" t="s">
        <v>388</v>
      </c>
      <c r="E187" s="1" t="s">
        <v>118</v>
      </c>
      <c r="F187" s="2">
        <v>1</v>
      </c>
      <c r="G187" s="6" t="str">
        <f t="shared" si="2"/>
        <v>Spadek</v>
      </c>
    </row>
    <row r="188" spans="1:7" x14ac:dyDescent="0.25">
      <c r="A188" s="2">
        <v>185</v>
      </c>
      <c r="B188" s="2">
        <v>166</v>
      </c>
      <c r="C188" s="1" t="s">
        <v>389</v>
      </c>
      <c r="D188" s="1" t="s">
        <v>390</v>
      </c>
      <c r="E188" s="1" t="s">
        <v>66</v>
      </c>
      <c r="F188" s="2">
        <v>1</v>
      </c>
      <c r="G188" s="6" t="str">
        <f t="shared" si="2"/>
        <v>Spadek</v>
      </c>
    </row>
    <row r="189" spans="1:7" x14ac:dyDescent="0.25">
      <c r="A189" s="2">
        <v>186</v>
      </c>
      <c r="B189" s="2">
        <v>167</v>
      </c>
      <c r="C189" s="1" t="s">
        <v>391</v>
      </c>
      <c r="D189" s="1" t="s">
        <v>392</v>
      </c>
      <c r="E189" s="1" t="s">
        <v>22</v>
      </c>
      <c r="F189" s="2">
        <v>1</v>
      </c>
      <c r="G189" s="6" t="str">
        <f t="shared" si="2"/>
        <v>Spadek</v>
      </c>
    </row>
    <row r="190" spans="1:7" x14ac:dyDescent="0.25">
      <c r="A190" s="2">
        <v>187</v>
      </c>
      <c r="B190" s="2">
        <v>168</v>
      </c>
      <c r="C190" s="1" t="s">
        <v>393</v>
      </c>
      <c r="D190" s="1" t="s">
        <v>394</v>
      </c>
      <c r="E190" s="1" t="s">
        <v>22</v>
      </c>
      <c r="F190" s="2">
        <v>1</v>
      </c>
      <c r="G190" s="6" t="str">
        <f t="shared" si="2"/>
        <v>Spadek</v>
      </c>
    </row>
    <row r="191" spans="1:7" x14ac:dyDescent="0.25">
      <c r="A191" s="2">
        <v>188</v>
      </c>
      <c r="B191" s="2">
        <v>169</v>
      </c>
      <c r="C191" s="1" t="s">
        <v>395</v>
      </c>
      <c r="D191" s="1" t="s">
        <v>396</v>
      </c>
      <c r="E191" s="1" t="s">
        <v>25</v>
      </c>
      <c r="F191" s="2">
        <v>1</v>
      </c>
      <c r="G191" s="6" t="str">
        <f t="shared" si="2"/>
        <v>Spadek</v>
      </c>
    </row>
    <row r="192" spans="1:7" x14ac:dyDescent="0.25">
      <c r="A192" s="2">
        <v>189</v>
      </c>
      <c r="B192" s="2">
        <v>170</v>
      </c>
      <c r="C192" s="1" t="s">
        <v>397</v>
      </c>
      <c r="D192" s="1" t="s">
        <v>398</v>
      </c>
      <c r="E192" s="1" t="s">
        <v>118</v>
      </c>
      <c r="F192" s="2">
        <v>1</v>
      </c>
      <c r="G192" s="6" t="str">
        <f t="shared" si="2"/>
        <v>Spadek</v>
      </c>
    </row>
    <row r="193" spans="1:7" x14ac:dyDescent="0.25">
      <c r="A193" s="2">
        <v>190</v>
      </c>
      <c r="B193" s="2">
        <v>171</v>
      </c>
      <c r="C193" s="1" t="s">
        <v>399</v>
      </c>
      <c r="D193" s="1" t="s">
        <v>400</v>
      </c>
      <c r="E193" s="1" t="s">
        <v>22</v>
      </c>
      <c r="F193" s="2">
        <v>1</v>
      </c>
      <c r="G193" s="6" t="str">
        <f t="shared" si="2"/>
        <v>Spadek</v>
      </c>
    </row>
    <row r="194" spans="1:7" x14ac:dyDescent="0.25">
      <c r="A194" s="2">
        <v>191</v>
      </c>
      <c r="B194" s="2">
        <v>172</v>
      </c>
      <c r="C194" s="1" t="s">
        <v>401</v>
      </c>
      <c r="D194" s="1" t="s">
        <v>402</v>
      </c>
      <c r="E194" s="1" t="s">
        <v>48</v>
      </c>
      <c r="F194" s="2">
        <v>1</v>
      </c>
      <c r="G194" s="6" t="str">
        <f t="shared" si="2"/>
        <v>Spadek</v>
      </c>
    </row>
    <row r="195" spans="1:7" x14ac:dyDescent="0.25">
      <c r="A195" s="2">
        <v>192</v>
      </c>
      <c r="B195" s="2">
        <v>173</v>
      </c>
      <c r="C195" s="1" t="s">
        <v>403</v>
      </c>
      <c r="D195" s="1" t="s">
        <v>404</v>
      </c>
      <c r="E195" s="1" t="s">
        <v>28</v>
      </c>
      <c r="F195" s="2">
        <v>1</v>
      </c>
      <c r="G195" s="6" t="str">
        <f t="shared" si="2"/>
        <v>Spadek</v>
      </c>
    </row>
    <row r="196" spans="1:7" x14ac:dyDescent="0.25">
      <c r="A196" s="2">
        <v>193</v>
      </c>
      <c r="B196" s="2">
        <v>174</v>
      </c>
      <c r="C196" s="1" t="s">
        <v>405</v>
      </c>
      <c r="D196" s="1" t="s">
        <v>406</v>
      </c>
      <c r="E196" s="1" t="s">
        <v>118</v>
      </c>
      <c r="F196" s="2">
        <v>1</v>
      </c>
      <c r="G196" s="6" t="str">
        <f t="shared" si="2"/>
        <v>Spadek</v>
      </c>
    </row>
    <row r="197" spans="1:7" x14ac:dyDescent="0.25">
      <c r="A197" s="2">
        <v>194</v>
      </c>
      <c r="B197" s="2">
        <v>176</v>
      </c>
      <c r="C197" s="1" t="s">
        <v>407</v>
      </c>
      <c r="D197" s="1" t="s">
        <v>408</v>
      </c>
      <c r="E197" s="1" t="s">
        <v>101</v>
      </c>
      <c r="F197" s="2">
        <v>1</v>
      </c>
      <c r="G197" s="6" t="str">
        <f t="shared" ref="G197:G201" si="3">IF(A197&gt;B197,"Spadek","Jest dobrze")</f>
        <v>Spadek</v>
      </c>
    </row>
    <row r="198" spans="1:7" x14ac:dyDescent="0.25">
      <c r="A198" s="2">
        <v>195</v>
      </c>
      <c r="B198" s="2">
        <v>179</v>
      </c>
      <c r="C198" s="1" t="s">
        <v>409</v>
      </c>
      <c r="D198" s="1" t="s">
        <v>410</v>
      </c>
      <c r="E198" s="1" t="s">
        <v>101</v>
      </c>
      <c r="F198" s="2">
        <v>1</v>
      </c>
      <c r="G198" s="6" t="str">
        <f t="shared" si="3"/>
        <v>Spadek</v>
      </c>
    </row>
    <row r="199" spans="1:7" x14ac:dyDescent="0.25">
      <c r="A199" s="2">
        <v>196</v>
      </c>
      <c r="B199" s="2">
        <v>182</v>
      </c>
      <c r="C199" s="1" t="s">
        <v>411</v>
      </c>
      <c r="D199" s="1" t="s">
        <v>412</v>
      </c>
      <c r="E199" s="1" t="s">
        <v>15</v>
      </c>
      <c r="F199" s="2">
        <v>1</v>
      </c>
      <c r="G199" s="6" t="str">
        <f t="shared" si="3"/>
        <v>Spadek</v>
      </c>
    </row>
    <row r="200" spans="1:7" x14ac:dyDescent="0.25">
      <c r="A200" s="2">
        <v>197</v>
      </c>
      <c r="B200" s="2">
        <v>183</v>
      </c>
      <c r="C200" s="1" t="s">
        <v>413</v>
      </c>
      <c r="D200" s="1" t="s">
        <v>414</v>
      </c>
      <c r="E200" s="1" t="s">
        <v>48</v>
      </c>
      <c r="F200" s="2">
        <v>1</v>
      </c>
      <c r="G200" s="6" t="str">
        <f t="shared" si="3"/>
        <v>Spadek</v>
      </c>
    </row>
    <row r="201" spans="1:7" x14ac:dyDescent="0.25">
      <c r="A201" s="2">
        <v>198</v>
      </c>
      <c r="B201" s="2">
        <v>185</v>
      </c>
      <c r="C201" s="1" t="s">
        <v>415</v>
      </c>
      <c r="D201" s="1" t="s">
        <v>416</v>
      </c>
      <c r="E201" s="1" t="s">
        <v>147</v>
      </c>
      <c r="F201" s="2">
        <v>1</v>
      </c>
      <c r="G201" s="6" t="str">
        <f t="shared" si="3"/>
        <v>Spadek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jeżeli- przykład 1</vt:lpstr>
      <vt:lpstr>jeżeli - przykład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2013-08-18T23:01:12Z</dcterms:created>
  <dcterms:modified xsi:type="dcterms:W3CDTF">2019-08-04T19:49:12Z</dcterms:modified>
</cp:coreProperties>
</file>